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áza" sheetId="1" state="visible" r:id="rId3"/>
    <sheet name="Metadáta" sheetId="2" state="visible" r:id="rId4"/>
  </sheets>
  <definedNames>
    <definedName function="false" hidden="true" localSheetId="0" name="_xlnm._FilterDatabase" vbProcedure="false">Báza!$A$1:$P$176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<sst xmlns="http://schemas.openxmlformats.org/spreadsheetml/2006/main" count="642" uniqueCount="80">
  <si>
    <t xml:space="preserve">Kategória materiálu</t>
  </si>
  <si>
    <t xml:space="preserve">Obchodný názov / typ polyméru</t>
  </si>
  <si>
    <t xml:space="preserve">Priemer trysky (mm)</t>
  </si>
  <si>
    <t xml:space="preserve">Výška vrstvy (mm)</t>
  </si>
  <si>
    <t xml:space="preserve">h/d</t>
  </si>
  <si>
    <t xml:space="preserve">Šírka vrstvy (mm)</t>
  </si>
  <si>
    <t xml:space="preserve">l/d</t>
  </si>
  <si>
    <t xml:space="preserve">OT/MIN závit.</t>
  </si>
  <si>
    <t xml:space="preserve">Q (mm³/s)</t>
  </si>
  <si>
    <t xml:space="preserve">TCP (mm/s)</t>
  </si>
  <si>
    <t xml:space="preserve">Horná zóna Z1 (°C)</t>
  </si>
  <si>
    <t xml:space="preserve">Stredná zóna Z2 (°C)</t>
  </si>
  <si>
    <t xml:space="preserve">Zóna trysky Z3 (°C)</t>
  </si>
  <si>
    <t xml:space="preserve">Teplota sušenia (°C)</t>
  </si>
  <si>
    <t xml:space="preserve">Čas sušenia (h)</t>
  </si>
  <si>
    <t xml:space="preserve">Zdroj parametrov</t>
  </si>
  <si>
    <t xml:space="preserve">Štandardné / Bio</t>
  </si>
  <si>
    <t xml:space="preserve">Ingeo PLA 3D850 / 3D700</t>
  </si>
  <si>
    <t xml:space="preserve">overené na pracovisku VRAV</t>
  </si>
  <si>
    <t xml:space="preserve">Štandardné</t>
  </si>
  <si>
    <t xml:space="preserve">Terluran GP-35 / BASF ABS</t>
  </si>
  <si>
    <t xml:space="preserve">Luran S / BASF ASA pelety</t>
  </si>
  <si>
    <t xml:space="preserve">Eastman Tritan / Arnite PETG</t>
  </si>
  <si>
    <t xml:space="preserve">Borealis PP / Sabic PP</t>
  </si>
  <si>
    <t xml:space="preserve">-</t>
  </si>
  <si>
    <t xml:space="preserve">nesušiť</t>
  </si>
  <si>
    <t xml:space="preserve">Sabic HDPE / LyondellBasell</t>
  </si>
  <si>
    <t xml:space="preserve">Technické</t>
  </si>
  <si>
    <t xml:space="preserve">Ultramid B3S / Radipol PA6</t>
  </si>
  <si>
    <t xml:space="preserve">Makrolon 2405 / Lexan 500R (PC)</t>
  </si>
  <si>
    <t xml:space="preserve">Plnené CF</t>
  </si>
  <si>
    <t xml:space="preserve">Ultramid B3WG6 / PA6 30%CF</t>
  </si>
  <si>
    <t xml:space="preserve">Dahltram S-150CF / ABS 15%CF</t>
  </si>
  <si>
    <t xml:space="preserve">Plnené WF</t>
  </si>
  <si>
    <t xml:space="preserve">Reslen PP WF 40%</t>
  </si>
  <si>
    <t xml:space="preserve">Vysokoteplotné</t>
  </si>
  <si>
    <t xml:space="preserve">Victrex 90G / Solvay KetaSpire (PEEK)</t>
  </si>
  <si>
    <t xml:space="preserve">referenčné – technický list výrobcu</t>
  </si>
  <si>
    <t xml:space="preserve">Ultem 9085 / Ultem 1010 (PEI)</t>
  </si>
  <si>
    <t xml:space="preserve">Legenda: modré hodnoty sú vstupné údaje bázy (Report 10, Tab. 1 a Tab. 5 – 17); h/d = výška vrstvy / priemer trysky, l/d = šírka vrstvy / priemer trysky, TCP = Q / (výška vrstvy × šírka vrstvy) sú vypočítané vzorcom.</t>
  </si>
  <si>
    <t xml:space="preserve">Názov dátového súboru</t>
  </si>
  <si>
    <t xml:space="preserve">Báza technologických parametrov 3D tlače testovaných materiálov</t>
  </si>
  <si>
    <t xml:space="preserve">Výstup projektu</t>
  </si>
  <si>
    <t xml:space="preserve">V9 – Získanie bázy technologických parametrov 3D tlače testovaných materiálov (PB5)</t>
  </si>
  <si>
    <t xml:space="preserve">Projekt</t>
  </si>
  <si>
    <t xml:space="preserve">Výskum veľkorozmernej aditívnej výroby na báze technológie FGF s využitím priemyselných robotov (VRAV)</t>
  </si>
  <si>
    <t xml:space="preserve">Kód projektu</t>
  </si>
  <si>
    <t xml:space="preserve">09I03-03-V04-00650</t>
  </si>
  <si>
    <t xml:space="preserve">Financovanie</t>
  </si>
  <si>
    <t xml:space="preserve">Financované Európskou úniou – NextGenerationEU prostredníctvom Plánu obnovy a odolnosti SR, výzva 09I03-03-V04</t>
  </si>
  <si>
    <t xml:space="preserve">Prijímateľ / pracovisko</t>
  </si>
  <si>
    <t xml:space="preserve">Technická univerzita v Košiciach, Strojnícka fakulta, Katedra technológií, materiálov a počítačovej podpory výroby</t>
  </si>
  <si>
    <t xml:space="preserve">Zodpovedný riešiteľ</t>
  </si>
  <si>
    <t xml:space="preserve">doc. Ing. Ivan Gajdoš, PhD.</t>
  </si>
  <si>
    <t xml:space="preserve">Repozitár</t>
  </si>
  <si>
    <t xml:space="preserve">Webové sídlo projektu VRAV – sekcia „Databáza technologických parametrov 3D tlače testovaných materiálov“</t>
  </si>
  <si>
    <t xml:space="preserve">URL</t>
  </si>
  <si>
    <t xml:space="preserve">https://vrav.sjf.tuke.sk/#ed-4005370519</t>
  </si>
  <si>
    <t xml:space="preserve">Dátum uloženia</t>
  </si>
  <si>
    <t xml:space="preserve">3. 8. 2026 (prvé zverejnenie na webovom sídle projektu); aktualizácia 5. 10. 2026</t>
  </si>
  <si>
    <t xml:space="preserve">Verzia</t>
  </si>
  <si>
    <t xml:space="preserve">1.1 – aktualizácia 5. 10. 2026 (zosúladenie s Reportom 10, doplnenie dátového súboru a metadát); verzia 1.0 zverejnená 3. 8. 2026</t>
  </si>
  <si>
    <t xml:space="preserve">Obdobie získania údajov</t>
  </si>
  <si>
    <t xml:space="preserve">10/2025 – 04/2026 (M14 – M20)</t>
  </si>
  <si>
    <t xml:space="preserve">Pracovisko, na ktorom boli údaje získané</t>
  </si>
  <si>
    <t xml:space="preserve">Modernizované pracovisko robotickej veľkoformátovej tlače – FANUC M-20iD/35, peletová tlačová hlava Dyze Design Pulsar, sušička WITTMANN DRYMAX Primus E30-70-M</t>
  </si>
  <si>
    <t xml:space="preserve">Rozsah</t>
  </si>
  <si>
    <t xml:space="preserve">13 polymérnych materiálov v 5 funkčných kategóriách (11 overených na pracovisku, PEEK a PEI ako referenčné parametre podľa technických listov výrobcov); 175 záznamov</t>
  </si>
  <si>
    <t xml:space="preserve">Obsah záznamu</t>
  </si>
  <si>
    <t xml:space="preserve">kategória materiálu, obchodný názov, priemer trysky, výška a šírka vrstvy, h/d, l/d, otáčky závitovky, volumetrický prietok Q, rýchlosť v bode TCP, teploty zón Z1 – Z3, teplota a čas sušenia, zdroj parametrov</t>
  </si>
  <si>
    <t xml:space="preserve">Vzťahy</t>
  </si>
  <si>
    <t xml:space="preserve">h/d = výška vrstvy / priemer trysky; l/d = šírka vrstvy / priemer trysky; TCP = Q / (výška vrstvy × šírka vrstvy)</t>
  </si>
  <si>
    <t xml:space="preserve">Súvisiaci dokument</t>
  </si>
  <si>
    <t xml:space="preserve">Report 10 – Získanie bázy technologických parametrov 3D tlače testovaných materiálov (Tab. 1 a Tab. 5 – 17; príloha č. 3 záverečnej monitorovacej správy)</t>
  </si>
  <si>
    <t xml:space="preserve">Formáty</t>
  </si>
  <si>
    <t xml:space="preserve">XLSX (s metadátami), CSV (UTF-8, oddeľovač „;“)</t>
  </si>
  <si>
    <t xml:space="preserve">Prístup</t>
  </si>
  <si>
    <t xml:space="preserve">Verejne prístupné na webovom sídle projektu</t>
  </si>
  <si>
    <t xml:space="preserve">Kontakt</t>
  </si>
  <si>
    <t xml:space="preserve">ivan.gajdos@tuke.sk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</si>
</sst>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0"/>
    <numFmt numFmtId="167" formatCode="0.000"/>
    <numFmt numFmtId="168" formatCode="0.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1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34"/>
    <col collapsed="false" customWidth="true" hidden="false" outlineLevel="0" max="4" min="3" style="1" width="9"/>
    <col collapsed="false" customWidth="true" hidden="false" outlineLevel="0" max="5" min="5" style="1" width="7"/>
    <col collapsed="false" customWidth="true" hidden="false" outlineLevel="0" max="6" min="6" style="1" width="9"/>
    <col collapsed="false" customWidth="true" hidden="false" outlineLevel="0" max="7" min="7" style="1" width="7"/>
    <col collapsed="false" customWidth="true" hidden="false" outlineLevel="0" max="8" min="8" style="1" width="8"/>
    <col collapsed="false" customWidth="true" hidden="false" outlineLevel="0" max="15" min="9" style="1" width="9"/>
    <col collapsed="false" customWidth="true" hidden="false" outlineLevel="0" max="16" min="16" style="1" width="30"/>
  </cols>
  <sheetData>
    <row r="1" customFormat="false" ht="42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customFormat="false" ht="15" hidden="false" customHeight="true" outlineLevel="0" collapsed="false">
      <c r="A2" s="3" t="s">
        <v>16</v>
      </c>
      <c r="B2" s="3" t="s">
        <v>17</v>
      </c>
      <c r="C2" s="4" t="n">
        <v>5</v>
      </c>
      <c r="D2" s="5" t="n">
        <v>1.7</v>
      </c>
      <c r="E2" s="6" t="n">
        <f aca="false">D2/C2</f>
        <v>0.34</v>
      </c>
      <c r="F2" s="5" t="n">
        <v>4.5</v>
      </c>
      <c r="G2" s="6" t="n">
        <f aca="false">F2/C2</f>
        <v>0.9</v>
      </c>
      <c r="H2" s="4" t="n">
        <v>31</v>
      </c>
      <c r="I2" s="7" t="n">
        <v>279</v>
      </c>
      <c r="J2" s="8" t="n">
        <f aca="false">I2/(D2*F2)</f>
        <v>36.4705882352941</v>
      </c>
      <c r="K2" s="9" t="n">
        <v>180</v>
      </c>
      <c r="L2" s="9" t="n">
        <v>200</v>
      </c>
      <c r="M2" s="9" t="n">
        <v>205</v>
      </c>
      <c r="N2" s="9" t="n">
        <v>65</v>
      </c>
      <c r="O2" s="9" t="n">
        <v>4</v>
      </c>
      <c r="P2" s="3" t="s">
        <v>18</v>
      </c>
    </row>
    <row r="3" customFormat="false" ht="15" hidden="false" customHeight="true" outlineLevel="0" collapsed="false">
      <c r="A3" s="3" t="s">
        <v>16</v>
      </c>
      <c r="B3" s="3" t="s">
        <v>17</v>
      </c>
      <c r="C3" s="4" t="n">
        <v>5</v>
      </c>
      <c r="D3" s="5" t="n">
        <v>1.7</v>
      </c>
      <c r="E3" s="6" t="n">
        <f aca="false">D3/C3</f>
        <v>0.34</v>
      </c>
      <c r="F3" s="5" t="n">
        <v>6.25</v>
      </c>
      <c r="G3" s="6" t="n">
        <f aca="false">F3/C3</f>
        <v>1.25</v>
      </c>
      <c r="H3" s="4" t="n">
        <v>31</v>
      </c>
      <c r="I3" s="7" t="n">
        <v>279</v>
      </c>
      <c r="J3" s="8" t="n">
        <f aca="false">I3/(D3*F3)</f>
        <v>26.2588235294118</v>
      </c>
      <c r="K3" s="9" t="n">
        <v>180</v>
      </c>
      <c r="L3" s="9" t="n">
        <v>200</v>
      </c>
      <c r="M3" s="9" t="n">
        <v>205</v>
      </c>
      <c r="N3" s="9" t="n">
        <v>65</v>
      </c>
      <c r="O3" s="9" t="n">
        <v>4</v>
      </c>
      <c r="P3" s="3" t="s">
        <v>18</v>
      </c>
    </row>
    <row r="4" customFormat="false" ht="15" hidden="false" customHeight="true" outlineLevel="0" collapsed="false">
      <c r="A4" s="3" t="s">
        <v>16</v>
      </c>
      <c r="B4" s="3" t="s">
        <v>17</v>
      </c>
      <c r="C4" s="4" t="n">
        <v>5</v>
      </c>
      <c r="D4" s="5" t="n">
        <v>1.7</v>
      </c>
      <c r="E4" s="6" t="n">
        <f aca="false">D4/C4</f>
        <v>0.34</v>
      </c>
      <c r="F4" s="5" t="n">
        <v>8</v>
      </c>
      <c r="G4" s="6" t="n">
        <f aca="false">F4/C4</f>
        <v>1.6</v>
      </c>
      <c r="H4" s="4" t="n">
        <v>31</v>
      </c>
      <c r="I4" s="7" t="n">
        <v>279</v>
      </c>
      <c r="J4" s="8" t="n">
        <f aca="false">I4/(D4*F4)</f>
        <v>20.5147058823529</v>
      </c>
      <c r="K4" s="9" t="n">
        <v>180</v>
      </c>
      <c r="L4" s="9" t="n">
        <v>200</v>
      </c>
      <c r="M4" s="9" t="n">
        <v>205</v>
      </c>
      <c r="N4" s="9" t="n">
        <v>65</v>
      </c>
      <c r="O4" s="9" t="n">
        <v>4</v>
      </c>
      <c r="P4" s="3" t="s">
        <v>18</v>
      </c>
    </row>
    <row r="5" customFormat="false" ht="15" hidden="false" customHeight="true" outlineLevel="0" collapsed="false">
      <c r="A5" s="3" t="s">
        <v>16</v>
      </c>
      <c r="B5" s="3" t="s">
        <v>17</v>
      </c>
      <c r="C5" s="4" t="n">
        <v>5</v>
      </c>
      <c r="D5" s="5" t="n">
        <v>2.5</v>
      </c>
      <c r="E5" s="6" t="n">
        <f aca="false">D5/C5</f>
        <v>0.5</v>
      </c>
      <c r="F5" s="5" t="n">
        <v>4.5</v>
      </c>
      <c r="G5" s="6" t="n">
        <f aca="false">F5/C5</f>
        <v>0.9</v>
      </c>
      <c r="H5" s="4" t="n">
        <v>34</v>
      </c>
      <c r="I5" s="7" t="n">
        <v>306</v>
      </c>
      <c r="J5" s="8" t="n">
        <f aca="false">I5/(D5*F5)</f>
        <v>27.2</v>
      </c>
      <c r="K5" s="9" t="n">
        <v>180</v>
      </c>
      <c r="L5" s="9" t="n">
        <v>200</v>
      </c>
      <c r="M5" s="9" t="n">
        <v>205</v>
      </c>
      <c r="N5" s="9" t="n">
        <v>65</v>
      </c>
      <c r="O5" s="9" t="n">
        <v>4</v>
      </c>
      <c r="P5" s="3" t="s">
        <v>18</v>
      </c>
    </row>
    <row r="6" customFormat="false" ht="15" hidden="false" customHeight="true" outlineLevel="0" collapsed="false">
      <c r="A6" s="3" t="s">
        <v>16</v>
      </c>
      <c r="B6" s="3" t="s">
        <v>17</v>
      </c>
      <c r="C6" s="4" t="n">
        <v>5</v>
      </c>
      <c r="D6" s="5" t="n">
        <v>2.5</v>
      </c>
      <c r="E6" s="6" t="n">
        <f aca="false">D6/C6</f>
        <v>0.5</v>
      </c>
      <c r="F6" s="5" t="n">
        <v>6.25</v>
      </c>
      <c r="G6" s="6" t="n">
        <f aca="false">F6/C6</f>
        <v>1.25</v>
      </c>
      <c r="H6" s="4" t="n">
        <v>34</v>
      </c>
      <c r="I6" s="7" t="n">
        <v>306</v>
      </c>
      <c r="J6" s="8" t="n">
        <f aca="false">I6/(D6*F6)</f>
        <v>19.584</v>
      </c>
      <c r="K6" s="9" t="n">
        <v>180</v>
      </c>
      <c r="L6" s="9" t="n">
        <v>200</v>
      </c>
      <c r="M6" s="9" t="n">
        <v>205</v>
      </c>
      <c r="N6" s="9" t="n">
        <v>65</v>
      </c>
      <c r="O6" s="9" t="n">
        <v>4</v>
      </c>
      <c r="P6" s="3" t="s">
        <v>18</v>
      </c>
    </row>
    <row r="7" customFormat="false" ht="15" hidden="false" customHeight="true" outlineLevel="0" collapsed="false">
      <c r="A7" s="3" t="s">
        <v>16</v>
      </c>
      <c r="B7" s="3" t="s">
        <v>17</v>
      </c>
      <c r="C7" s="4" t="n">
        <v>5</v>
      </c>
      <c r="D7" s="5" t="n">
        <v>2.5</v>
      </c>
      <c r="E7" s="6" t="n">
        <f aca="false">D7/C7</f>
        <v>0.5</v>
      </c>
      <c r="F7" s="5" t="n">
        <v>8</v>
      </c>
      <c r="G7" s="6" t="n">
        <f aca="false">F7/C7</f>
        <v>1.6</v>
      </c>
      <c r="H7" s="4" t="n">
        <v>34</v>
      </c>
      <c r="I7" s="7" t="n">
        <v>306</v>
      </c>
      <c r="J7" s="8" t="n">
        <f aca="false">I7/(D7*F7)</f>
        <v>15.3</v>
      </c>
      <c r="K7" s="9" t="n">
        <v>180</v>
      </c>
      <c r="L7" s="9" t="n">
        <v>200</v>
      </c>
      <c r="M7" s="9" t="n">
        <v>205</v>
      </c>
      <c r="N7" s="9" t="n">
        <v>65</v>
      </c>
      <c r="O7" s="9" t="n">
        <v>4</v>
      </c>
      <c r="P7" s="3" t="s">
        <v>18</v>
      </c>
    </row>
    <row r="8" customFormat="false" ht="15" hidden="false" customHeight="true" outlineLevel="0" collapsed="false">
      <c r="A8" s="3" t="s">
        <v>16</v>
      </c>
      <c r="B8" s="3" t="s">
        <v>17</v>
      </c>
      <c r="C8" s="4" t="n">
        <v>3</v>
      </c>
      <c r="D8" s="5" t="n">
        <v>1</v>
      </c>
      <c r="E8" s="6" t="n">
        <f aca="false">D8/C8</f>
        <v>0.333333333333333</v>
      </c>
      <c r="F8" s="5" t="n">
        <v>2.7</v>
      </c>
      <c r="G8" s="6" t="n">
        <f aca="false">F8/C8</f>
        <v>0.9</v>
      </c>
      <c r="H8" s="4" t="n">
        <v>31</v>
      </c>
      <c r="I8" s="7" t="n">
        <v>279</v>
      </c>
      <c r="J8" s="8" t="n">
        <f aca="false">I8/(D8*F8)</f>
        <v>103.333333333333</v>
      </c>
      <c r="K8" s="9" t="n">
        <v>180</v>
      </c>
      <c r="L8" s="9" t="n">
        <v>200</v>
      </c>
      <c r="M8" s="9" t="n">
        <v>205</v>
      </c>
      <c r="N8" s="9" t="n">
        <v>65</v>
      </c>
      <c r="O8" s="9" t="n">
        <v>4</v>
      </c>
      <c r="P8" s="3" t="s">
        <v>18</v>
      </c>
    </row>
    <row r="9" customFormat="false" ht="15" hidden="false" customHeight="true" outlineLevel="0" collapsed="false">
      <c r="A9" s="3" t="s">
        <v>16</v>
      </c>
      <c r="B9" s="3" t="s">
        <v>17</v>
      </c>
      <c r="C9" s="4" t="n">
        <v>3</v>
      </c>
      <c r="D9" s="5" t="n">
        <v>1</v>
      </c>
      <c r="E9" s="6" t="n">
        <f aca="false">D9/C9</f>
        <v>0.333333333333333</v>
      </c>
      <c r="F9" s="5" t="n">
        <v>3.75</v>
      </c>
      <c r="G9" s="6" t="n">
        <f aca="false">F9/C9</f>
        <v>1.25</v>
      </c>
      <c r="H9" s="4" t="n">
        <v>31</v>
      </c>
      <c r="I9" s="7" t="n">
        <v>279</v>
      </c>
      <c r="J9" s="8" t="n">
        <f aca="false">I9/(D9*F9)</f>
        <v>74.4</v>
      </c>
      <c r="K9" s="9" t="n">
        <v>180</v>
      </c>
      <c r="L9" s="9" t="n">
        <v>200</v>
      </c>
      <c r="M9" s="9" t="n">
        <v>205</v>
      </c>
      <c r="N9" s="9" t="n">
        <v>65</v>
      </c>
      <c r="O9" s="9" t="n">
        <v>4</v>
      </c>
      <c r="P9" s="3" t="s">
        <v>18</v>
      </c>
    </row>
    <row r="10" customFormat="false" ht="15" hidden="false" customHeight="true" outlineLevel="0" collapsed="false">
      <c r="A10" s="3" t="s">
        <v>16</v>
      </c>
      <c r="B10" s="3" t="s">
        <v>17</v>
      </c>
      <c r="C10" s="4" t="n">
        <v>3</v>
      </c>
      <c r="D10" s="5" t="n">
        <v>1</v>
      </c>
      <c r="E10" s="6" t="n">
        <f aca="false">D10/C10</f>
        <v>0.333333333333333</v>
      </c>
      <c r="F10" s="5" t="n">
        <v>4.8</v>
      </c>
      <c r="G10" s="6" t="n">
        <f aca="false">F10/C10</f>
        <v>1.6</v>
      </c>
      <c r="H10" s="4" t="n">
        <v>31</v>
      </c>
      <c r="I10" s="7" t="n">
        <v>279</v>
      </c>
      <c r="J10" s="8" t="n">
        <f aca="false">I10/(D10*F10)</f>
        <v>58.125</v>
      </c>
      <c r="K10" s="9" t="n">
        <v>180</v>
      </c>
      <c r="L10" s="9" t="n">
        <v>200</v>
      </c>
      <c r="M10" s="9" t="n">
        <v>205</v>
      </c>
      <c r="N10" s="9" t="n">
        <v>65</v>
      </c>
      <c r="O10" s="9" t="n">
        <v>4</v>
      </c>
      <c r="P10" s="3" t="s">
        <v>18</v>
      </c>
    </row>
    <row r="11" customFormat="false" ht="15" hidden="false" customHeight="true" outlineLevel="0" collapsed="false">
      <c r="A11" s="3" t="s">
        <v>16</v>
      </c>
      <c r="B11" s="3" t="s">
        <v>17</v>
      </c>
      <c r="C11" s="4" t="n">
        <v>3</v>
      </c>
      <c r="D11" s="5" t="n">
        <v>1.5</v>
      </c>
      <c r="E11" s="6" t="n">
        <f aca="false">D11/C11</f>
        <v>0.5</v>
      </c>
      <c r="F11" s="5" t="n">
        <v>2.7</v>
      </c>
      <c r="G11" s="6" t="n">
        <f aca="false">F11/C11</f>
        <v>0.9</v>
      </c>
      <c r="H11" s="4" t="n">
        <v>34</v>
      </c>
      <c r="I11" s="7" t="n">
        <v>306</v>
      </c>
      <c r="J11" s="8" t="n">
        <f aca="false">I11/(D11*F11)</f>
        <v>75.5555555555555</v>
      </c>
      <c r="K11" s="9" t="n">
        <v>180</v>
      </c>
      <c r="L11" s="9" t="n">
        <v>200</v>
      </c>
      <c r="M11" s="9" t="n">
        <v>205</v>
      </c>
      <c r="N11" s="9" t="n">
        <v>65</v>
      </c>
      <c r="O11" s="9" t="n">
        <v>4</v>
      </c>
      <c r="P11" s="3" t="s">
        <v>18</v>
      </c>
    </row>
    <row r="12" customFormat="false" ht="15" hidden="false" customHeight="true" outlineLevel="0" collapsed="false">
      <c r="A12" s="3" t="s">
        <v>16</v>
      </c>
      <c r="B12" s="3" t="s">
        <v>17</v>
      </c>
      <c r="C12" s="4" t="n">
        <v>3</v>
      </c>
      <c r="D12" s="5" t="n">
        <v>1.5</v>
      </c>
      <c r="E12" s="6" t="n">
        <f aca="false">D12/C12</f>
        <v>0.5</v>
      </c>
      <c r="F12" s="5" t="n">
        <v>3.75</v>
      </c>
      <c r="G12" s="6" t="n">
        <f aca="false">F12/C12</f>
        <v>1.25</v>
      </c>
      <c r="H12" s="4" t="n">
        <v>34</v>
      </c>
      <c r="I12" s="7" t="n">
        <v>306</v>
      </c>
      <c r="J12" s="8" t="n">
        <f aca="false">I12/(D12*F12)</f>
        <v>54.4</v>
      </c>
      <c r="K12" s="9" t="n">
        <v>180</v>
      </c>
      <c r="L12" s="9" t="n">
        <v>200</v>
      </c>
      <c r="M12" s="9" t="n">
        <v>205</v>
      </c>
      <c r="N12" s="9" t="n">
        <v>65</v>
      </c>
      <c r="O12" s="9" t="n">
        <v>4</v>
      </c>
      <c r="P12" s="3" t="s">
        <v>18</v>
      </c>
    </row>
    <row r="13" customFormat="false" ht="15" hidden="false" customHeight="true" outlineLevel="0" collapsed="false">
      <c r="A13" s="3" t="s">
        <v>16</v>
      </c>
      <c r="B13" s="3" t="s">
        <v>17</v>
      </c>
      <c r="C13" s="4" t="n">
        <v>3</v>
      </c>
      <c r="D13" s="5" t="n">
        <v>1.5</v>
      </c>
      <c r="E13" s="6" t="n">
        <f aca="false">D13/C13</f>
        <v>0.5</v>
      </c>
      <c r="F13" s="5" t="n">
        <v>4.8</v>
      </c>
      <c r="G13" s="6" t="n">
        <f aca="false">F13/C13</f>
        <v>1.6</v>
      </c>
      <c r="H13" s="4" t="n">
        <v>34</v>
      </c>
      <c r="I13" s="7" t="n">
        <v>306</v>
      </c>
      <c r="J13" s="8" t="n">
        <f aca="false">I13/(D13*F13)</f>
        <v>42.5</v>
      </c>
      <c r="K13" s="9" t="n">
        <v>180</v>
      </c>
      <c r="L13" s="9" t="n">
        <v>200</v>
      </c>
      <c r="M13" s="9" t="n">
        <v>205</v>
      </c>
      <c r="N13" s="9" t="n">
        <v>65</v>
      </c>
      <c r="O13" s="9" t="n">
        <v>4</v>
      </c>
      <c r="P13" s="3" t="s">
        <v>18</v>
      </c>
    </row>
    <row r="14" customFormat="false" ht="15" hidden="false" customHeight="true" outlineLevel="0" collapsed="false">
      <c r="A14" s="3" t="s">
        <v>19</v>
      </c>
      <c r="B14" s="3" t="s">
        <v>20</v>
      </c>
      <c r="C14" s="4" t="n">
        <v>5</v>
      </c>
      <c r="D14" s="5" t="n">
        <v>1.7</v>
      </c>
      <c r="E14" s="6" t="n">
        <f aca="false">D14/C14</f>
        <v>0.34</v>
      </c>
      <c r="F14" s="5" t="n">
        <v>4.5</v>
      </c>
      <c r="G14" s="6" t="n">
        <f aca="false">F14/C14</f>
        <v>0.9</v>
      </c>
      <c r="H14" s="4" t="n">
        <v>29</v>
      </c>
      <c r="I14" s="7" t="n">
        <v>232</v>
      </c>
      <c r="J14" s="8" t="n">
        <f aca="false">I14/(D14*F14)</f>
        <v>30.3267973856209</v>
      </c>
      <c r="K14" s="9" t="n">
        <v>210</v>
      </c>
      <c r="L14" s="9" t="n">
        <v>230</v>
      </c>
      <c r="M14" s="9" t="n">
        <v>235</v>
      </c>
      <c r="N14" s="9" t="n">
        <v>80</v>
      </c>
      <c r="O14" s="9" t="n">
        <v>4</v>
      </c>
      <c r="P14" s="3" t="s">
        <v>18</v>
      </c>
    </row>
    <row r="15" customFormat="false" ht="15" hidden="false" customHeight="true" outlineLevel="0" collapsed="false">
      <c r="A15" s="3" t="s">
        <v>19</v>
      </c>
      <c r="B15" s="3" t="s">
        <v>20</v>
      </c>
      <c r="C15" s="4" t="n">
        <v>5</v>
      </c>
      <c r="D15" s="5" t="n">
        <v>1.7</v>
      </c>
      <c r="E15" s="6" t="n">
        <f aca="false">D15/C15</f>
        <v>0.34</v>
      </c>
      <c r="F15" s="5" t="n">
        <v>6.25</v>
      </c>
      <c r="G15" s="6" t="n">
        <f aca="false">F15/C15</f>
        <v>1.25</v>
      </c>
      <c r="H15" s="4" t="n">
        <v>29</v>
      </c>
      <c r="I15" s="7" t="n">
        <v>232</v>
      </c>
      <c r="J15" s="8" t="n">
        <f aca="false">I15/(D15*F15)</f>
        <v>21.8352941176471</v>
      </c>
      <c r="K15" s="9" t="n">
        <v>210</v>
      </c>
      <c r="L15" s="9" t="n">
        <v>230</v>
      </c>
      <c r="M15" s="9" t="n">
        <v>235</v>
      </c>
      <c r="N15" s="9" t="n">
        <v>80</v>
      </c>
      <c r="O15" s="9" t="n">
        <v>4</v>
      </c>
      <c r="P15" s="3" t="s">
        <v>18</v>
      </c>
    </row>
    <row r="16" customFormat="false" ht="15" hidden="false" customHeight="true" outlineLevel="0" collapsed="false">
      <c r="A16" s="3" t="s">
        <v>19</v>
      </c>
      <c r="B16" s="3" t="s">
        <v>20</v>
      </c>
      <c r="C16" s="4" t="n">
        <v>5</v>
      </c>
      <c r="D16" s="5" t="n">
        <v>1.7</v>
      </c>
      <c r="E16" s="6" t="n">
        <f aca="false">D16/C16</f>
        <v>0.34</v>
      </c>
      <c r="F16" s="5" t="n">
        <v>8</v>
      </c>
      <c r="G16" s="6" t="n">
        <f aca="false">F16/C16</f>
        <v>1.6</v>
      </c>
      <c r="H16" s="4" t="n">
        <v>29</v>
      </c>
      <c r="I16" s="7" t="n">
        <v>232</v>
      </c>
      <c r="J16" s="8" t="n">
        <f aca="false">I16/(D16*F16)</f>
        <v>17.0588235294118</v>
      </c>
      <c r="K16" s="9" t="n">
        <v>210</v>
      </c>
      <c r="L16" s="9" t="n">
        <v>230</v>
      </c>
      <c r="M16" s="9" t="n">
        <v>235</v>
      </c>
      <c r="N16" s="9" t="n">
        <v>80</v>
      </c>
      <c r="O16" s="9" t="n">
        <v>4</v>
      </c>
      <c r="P16" s="3" t="s">
        <v>18</v>
      </c>
    </row>
    <row r="17" customFormat="false" ht="15" hidden="false" customHeight="true" outlineLevel="0" collapsed="false">
      <c r="A17" s="3" t="s">
        <v>19</v>
      </c>
      <c r="B17" s="3" t="s">
        <v>20</v>
      </c>
      <c r="C17" s="4" t="n">
        <v>5</v>
      </c>
      <c r="D17" s="5" t="n">
        <v>2.5</v>
      </c>
      <c r="E17" s="6" t="n">
        <f aca="false">D17/C17</f>
        <v>0.5</v>
      </c>
      <c r="F17" s="5" t="n">
        <v>4.5</v>
      </c>
      <c r="G17" s="6" t="n">
        <f aca="false">F17/C17</f>
        <v>0.9</v>
      </c>
      <c r="H17" s="4" t="n">
        <v>32</v>
      </c>
      <c r="I17" s="7" t="n">
        <v>256</v>
      </c>
      <c r="J17" s="8" t="n">
        <f aca="false">I17/(D17*F17)</f>
        <v>22.7555555555556</v>
      </c>
      <c r="K17" s="9" t="n">
        <v>210</v>
      </c>
      <c r="L17" s="9" t="n">
        <v>230</v>
      </c>
      <c r="M17" s="9" t="n">
        <v>235</v>
      </c>
      <c r="N17" s="9" t="n">
        <v>80</v>
      </c>
      <c r="O17" s="9" t="n">
        <v>4</v>
      </c>
      <c r="P17" s="3" t="s">
        <v>18</v>
      </c>
    </row>
    <row r="18" customFormat="false" ht="15" hidden="false" customHeight="true" outlineLevel="0" collapsed="false">
      <c r="A18" s="3" t="s">
        <v>19</v>
      </c>
      <c r="B18" s="3" t="s">
        <v>20</v>
      </c>
      <c r="C18" s="4" t="n">
        <v>5</v>
      </c>
      <c r="D18" s="5" t="n">
        <v>2.5</v>
      </c>
      <c r="E18" s="6" t="n">
        <f aca="false">D18/C18</f>
        <v>0.5</v>
      </c>
      <c r="F18" s="5" t="n">
        <v>6.25</v>
      </c>
      <c r="G18" s="6" t="n">
        <f aca="false">F18/C18</f>
        <v>1.25</v>
      </c>
      <c r="H18" s="4" t="n">
        <v>32</v>
      </c>
      <c r="I18" s="7" t="n">
        <v>256</v>
      </c>
      <c r="J18" s="8" t="n">
        <f aca="false">I18/(D18*F18)</f>
        <v>16.384</v>
      </c>
      <c r="K18" s="9" t="n">
        <v>210</v>
      </c>
      <c r="L18" s="9" t="n">
        <v>230</v>
      </c>
      <c r="M18" s="9" t="n">
        <v>235</v>
      </c>
      <c r="N18" s="9" t="n">
        <v>80</v>
      </c>
      <c r="O18" s="9" t="n">
        <v>4</v>
      </c>
      <c r="P18" s="3" t="s">
        <v>18</v>
      </c>
    </row>
    <row r="19" customFormat="false" ht="15" hidden="false" customHeight="true" outlineLevel="0" collapsed="false">
      <c r="A19" s="3" t="s">
        <v>19</v>
      </c>
      <c r="B19" s="3" t="s">
        <v>20</v>
      </c>
      <c r="C19" s="4" t="n">
        <v>5</v>
      </c>
      <c r="D19" s="5" t="n">
        <v>2.5</v>
      </c>
      <c r="E19" s="6" t="n">
        <f aca="false">D19/C19</f>
        <v>0.5</v>
      </c>
      <c r="F19" s="5" t="n">
        <v>8</v>
      </c>
      <c r="G19" s="6" t="n">
        <f aca="false">F19/C19</f>
        <v>1.6</v>
      </c>
      <c r="H19" s="4" t="n">
        <v>32</v>
      </c>
      <c r="I19" s="7" t="n">
        <v>256</v>
      </c>
      <c r="J19" s="8" t="n">
        <f aca="false">I19/(D19*F19)</f>
        <v>12.8</v>
      </c>
      <c r="K19" s="9" t="n">
        <v>210</v>
      </c>
      <c r="L19" s="9" t="n">
        <v>230</v>
      </c>
      <c r="M19" s="9" t="n">
        <v>235</v>
      </c>
      <c r="N19" s="9" t="n">
        <v>80</v>
      </c>
      <c r="O19" s="9" t="n">
        <v>4</v>
      </c>
      <c r="P19" s="3" t="s">
        <v>18</v>
      </c>
    </row>
    <row r="20" customFormat="false" ht="15" hidden="false" customHeight="true" outlineLevel="0" collapsed="false">
      <c r="A20" s="3" t="s">
        <v>19</v>
      </c>
      <c r="B20" s="3" t="s">
        <v>20</v>
      </c>
      <c r="C20" s="4" t="n">
        <v>3</v>
      </c>
      <c r="D20" s="5" t="n">
        <v>1</v>
      </c>
      <c r="E20" s="6" t="n">
        <f aca="false">D20/C20</f>
        <v>0.333333333333333</v>
      </c>
      <c r="F20" s="5" t="n">
        <v>2.7</v>
      </c>
      <c r="G20" s="6" t="n">
        <f aca="false">F20/C20</f>
        <v>0.9</v>
      </c>
      <c r="H20" s="4" t="n">
        <v>29</v>
      </c>
      <c r="I20" s="7" t="n">
        <v>232</v>
      </c>
      <c r="J20" s="8" t="n">
        <f aca="false">I20/(D20*F20)</f>
        <v>85.9259259259259</v>
      </c>
      <c r="K20" s="9" t="n">
        <v>210</v>
      </c>
      <c r="L20" s="9" t="n">
        <v>230</v>
      </c>
      <c r="M20" s="9" t="n">
        <v>235</v>
      </c>
      <c r="N20" s="9" t="n">
        <v>80</v>
      </c>
      <c r="O20" s="9" t="n">
        <v>4</v>
      </c>
      <c r="P20" s="3" t="s">
        <v>18</v>
      </c>
    </row>
    <row r="21" customFormat="false" ht="15" hidden="false" customHeight="true" outlineLevel="0" collapsed="false">
      <c r="A21" s="3" t="s">
        <v>19</v>
      </c>
      <c r="B21" s="3" t="s">
        <v>20</v>
      </c>
      <c r="C21" s="4" t="n">
        <v>3</v>
      </c>
      <c r="D21" s="5" t="n">
        <v>1</v>
      </c>
      <c r="E21" s="6" t="n">
        <f aca="false">D21/C21</f>
        <v>0.333333333333333</v>
      </c>
      <c r="F21" s="5" t="n">
        <v>3.75</v>
      </c>
      <c r="G21" s="6" t="n">
        <f aca="false">F21/C21</f>
        <v>1.25</v>
      </c>
      <c r="H21" s="4" t="n">
        <v>29</v>
      </c>
      <c r="I21" s="7" t="n">
        <v>232</v>
      </c>
      <c r="J21" s="8" t="n">
        <f aca="false">I21/(D21*F21)</f>
        <v>61.8666666666667</v>
      </c>
      <c r="K21" s="9" t="n">
        <v>210</v>
      </c>
      <c r="L21" s="9" t="n">
        <v>230</v>
      </c>
      <c r="M21" s="9" t="n">
        <v>235</v>
      </c>
      <c r="N21" s="9" t="n">
        <v>80</v>
      </c>
      <c r="O21" s="9" t="n">
        <v>4</v>
      </c>
      <c r="P21" s="3" t="s">
        <v>18</v>
      </c>
    </row>
    <row r="22" customFormat="false" ht="15" hidden="false" customHeight="true" outlineLevel="0" collapsed="false">
      <c r="A22" s="3" t="s">
        <v>19</v>
      </c>
      <c r="B22" s="3" t="s">
        <v>20</v>
      </c>
      <c r="C22" s="4" t="n">
        <v>3</v>
      </c>
      <c r="D22" s="5" t="n">
        <v>1</v>
      </c>
      <c r="E22" s="6" t="n">
        <f aca="false">D22/C22</f>
        <v>0.333333333333333</v>
      </c>
      <c r="F22" s="5" t="n">
        <v>4.8</v>
      </c>
      <c r="G22" s="6" t="n">
        <f aca="false">F22/C22</f>
        <v>1.6</v>
      </c>
      <c r="H22" s="4" t="n">
        <v>29</v>
      </c>
      <c r="I22" s="7" t="n">
        <v>232</v>
      </c>
      <c r="J22" s="8" t="n">
        <f aca="false">I22/(D22*F22)</f>
        <v>48.3333333333333</v>
      </c>
      <c r="K22" s="9" t="n">
        <v>210</v>
      </c>
      <c r="L22" s="9" t="n">
        <v>230</v>
      </c>
      <c r="M22" s="9" t="n">
        <v>235</v>
      </c>
      <c r="N22" s="9" t="n">
        <v>80</v>
      </c>
      <c r="O22" s="9" t="n">
        <v>4</v>
      </c>
      <c r="P22" s="3" t="s">
        <v>18</v>
      </c>
    </row>
    <row r="23" customFormat="false" ht="15" hidden="false" customHeight="true" outlineLevel="0" collapsed="false">
      <c r="A23" s="3" t="s">
        <v>19</v>
      </c>
      <c r="B23" s="3" t="s">
        <v>20</v>
      </c>
      <c r="C23" s="4" t="n">
        <v>3</v>
      </c>
      <c r="D23" s="5" t="n">
        <v>1.5</v>
      </c>
      <c r="E23" s="6" t="n">
        <f aca="false">D23/C23</f>
        <v>0.5</v>
      </c>
      <c r="F23" s="5" t="n">
        <v>2.7</v>
      </c>
      <c r="G23" s="6" t="n">
        <f aca="false">F23/C23</f>
        <v>0.9</v>
      </c>
      <c r="H23" s="4" t="n">
        <v>32</v>
      </c>
      <c r="I23" s="7" t="n">
        <v>256</v>
      </c>
      <c r="J23" s="8" t="n">
        <f aca="false">I23/(D23*F23)</f>
        <v>63.2098765432099</v>
      </c>
      <c r="K23" s="9" t="n">
        <v>210</v>
      </c>
      <c r="L23" s="9" t="n">
        <v>230</v>
      </c>
      <c r="M23" s="9" t="n">
        <v>235</v>
      </c>
      <c r="N23" s="9" t="n">
        <v>80</v>
      </c>
      <c r="O23" s="9" t="n">
        <v>4</v>
      </c>
      <c r="P23" s="3" t="s">
        <v>18</v>
      </c>
    </row>
    <row r="24" customFormat="false" ht="15" hidden="false" customHeight="true" outlineLevel="0" collapsed="false">
      <c r="A24" s="3" t="s">
        <v>19</v>
      </c>
      <c r="B24" s="3" t="s">
        <v>20</v>
      </c>
      <c r="C24" s="4" t="n">
        <v>3</v>
      </c>
      <c r="D24" s="5" t="n">
        <v>1.5</v>
      </c>
      <c r="E24" s="6" t="n">
        <f aca="false">D24/C24</f>
        <v>0.5</v>
      </c>
      <c r="F24" s="5" t="n">
        <v>3.75</v>
      </c>
      <c r="G24" s="6" t="n">
        <f aca="false">F24/C24</f>
        <v>1.25</v>
      </c>
      <c r="H24" s="4" t="n">
        <v>32</v>
      </c>
      <c r="I24" s="7" t="n">
        <v>256</v>
      </c>
      <c r="J24" s="8" t="n">
        <f aca="false">I24/(D24*F24)</f>
        <v>45.5111111111111</v>
      </c>
      <c r="K24" s="9" t="n">
        <v>210</v>
      </c>
      <c r="L24" s="9" t="n">
        <v>230</v>
      </c>
      <c r="M24" s="9" t="n">
        <v>235</v>
      </c>
      <c r="N24" s="9" t="n">
        <v>80</v>
      </c>
      <c r="O24" s="9" t="n">
        <v>4</v>
      </c>
      <c r="P24" s="3" t="s">
        <v>18</v>
      </c>
    </row>
    <row r="25" customFormat="false" ht="15" hidden="false" customHeight="true" outlineLevel="0" collapsed="false">
      <c r="A25" s="3" t="s">
        <v>19</v>
      </c>
      <c r="B25" s="3" t="s">
        <v>20</v>
      </c>
      <c r="C25" s="4" t="n">
        <v>3</v>
      </c>
      <c r="D25" s="5" t="n">
        <v>1.5</v>
      </c>
      <c r="E25" s="6" t="n">
        <f aca="false">D25/C25</f>
        <v>0.5</v>
      </c>
      <c r="F25" s="5" t="n">
        <v>4.8</v>
      </c>
      <c r="G25" s="6" t="n">
        <f aca="false">F25/C25</f>
        <v>1.6</v>
      </c>
      <c r="H25" s="4" t="n">
        <v>32</v>
      </c>
      <c r="I25" s="7" t="n">
        <v>256</v>
      </c>
      <c r="J25" s="8" t="n">
        <f aca="false">I25/(D25*F25)</f>
        <v>35.5555555555556</v>
      </c>
      <c r="K25" s="9" t="n">
        <v>210</v>
      </c>
      <c r="L25" s="9" t="n">
        <v>230</v>
      </c>
      <c r="M25" s="9" t="n">
        <v>235</v>
      </c>
      <c r="N25" s="9" t="n">
        <v>80</v>
      </c>
      <c r="O25" s="9" t="n">
        <v>4</v>
      </c>
      <c r="P25" s="3" t="s">
        <v>18</v>
      </c>
    </row>
    <row r="26" customFormat="false" ht="15" hidden="false" customHeight="true" outlineLevel="0" collapsed="false">
      <c r="A26" s="3" t="s">
        <v>19</v>
      </c>
      <c r="B26" s="3" t="s">
        <v>21</v>
      </c>
      <c r="C26" s="4" t="n">
        <v>5</v>
      </c>
      <c r="D26" s="5" t="n">
        <v>1.7</v>
      </c>
      <c r="E26" s="6" t="n">
        <f aca="false">D26/C26</f>
        <v>0.34</v>
      </c>
      <c r="F26" s="5" t="n">
        <v>4.5</v>
      </c>
      <c r="G26" s="6" t="n">
        <f aca="false">F26/C26</f>
        <v>0.9</v>
      </c>
      <c r="H26" s="4" t="n">
        <v>28</v>
      </c>
      <c r="I26" s="7" t="n">
        <v>224</v>
      </c>
      <c r="J26" s="8" t="n">
        <f aca="false">I26/(D26*F26)</f>
        <v>29.281045751634</v>
      </c>
      <c r="K26" s="9" t="n">
        <v>230</v>
      </c>
      <c r="L26" s="9" t="n">
        <v>245</v>
      </c>
      <c r="M26" s="9" t="n">
        <v>250</v>
      </c>
      <c r="N26" s="9" t="n">
        <v>80</v>
      </c>
      <c r="O26" s="9" t="n">
        <v>4</v>
      </c>
      <c r="P26" s="3" t="s">
        <v>18</v>
      </c>
    </row>
    <row r="27" customFormat="false" ht="15" hidden="false" customHeight="true" outlineLevel="0" collapsed="false">
      <c r="A27" s="3" t="s">
        <v>19</v>
      </c>
      <c r="B27" s="3" t="s">
        <v>21</v>
      </c>
      <c r="C27" s="4" t="n">
        <v>5</v>
      </c>
      <c r="D27" s="5" t="n">
        <v>1.7</v>
      </c>
      <c r="E27" s="6" t="n">
        <f aca="false">D27/C27</f>
        <v>0.34</v>
      </c>
      <c r="F27" s="5" t="n">
        <v>6.25</v>
      </c>
      <c r="G27" s="6" t="n">
        <f aca="false">F27/C27</f>
        <v>1.25</v>
      </c>
      <c r="H27" s="4" t="n">
        <v>28</v>
      </c>
      <c r="I27" s="7" t="n">
        <v>224</v>
      </c>
      <c r="J27" s="8" t="n">
        <f aca="false">I27/(D27*F27)</f>
        <v>21.0823529411765</v>
      </c>
      <c r="K27" s="9" t="n">
        <v>230</v>
      </c>
      <c r="L27" s="9" t="n">
        <v>245</v>
      </c>
      <c r="M27" s="9" t="n">
        <v>250</v>
      </c>
      <c r="N27" s="9" t="n">
        <v>80</v>
      </c>
      <c r="O27" s="9" t="n">
        <v>4</v>
      </c>
      <c r="P27" s="3" t="s">
        <v>18</v>
      </c>
    </row>
    <row r="28" customFormat="false" ht="15" hidden="false" customHeight="true" outlineLevel="0" collapsed="false">
      <c r="A28" s="3" t="s">
        <v>19</v>
      </c>
      <c r="B28" s="3" t="s">
        <v>21</v>
      </c>
      <c r="C28" s="4" t="n">
        <v>5</v>
      </c>
      <c r="D28" s="5" t="n">
        <v>1.7</v>
      </c>
      <c r="E28" s="6" t="n">
        <f aca="false">D28/C28</f>
        <v>0.34</v>
      </c>
      <c r="F28" s="5" t="n">
        <v>8</v>
      </c>
      <c r="G28" s="6" t="n">
        <f aca="false">F28/C28</f>
        <v>1.6</v>
      </c>
      <c r="H28" s="4" t="n">
        <v>28</v>
      </c>
      <c r="I28" s="7" t="n">
        <v>224</v>
      </c>
      <c r="J28" s="8" t="n">
        <f aca="false">I28/(D28*F28)</f>
        <v>16.4705882352941</v>
      </c>
      <c r="K28" s="9" t="n">
        <v>230</v>
      </c>
      <c r="L28" s="9" t="n">
        <v>245</v>
      </c>
      <c r="M28" s="9" t="n">
        <v>250</v>
      </c>
      <c r="N28" s="9" t="n">
        <v>80</v>
      </c>
      <c r="O28" s="9" t="n">
        <v>4</v>
      </c>
      <c r="P28" s="3" t="s">
        <v>18</v>
      </c>
    </row>
    <row r="29" customFormat="false" ht="15" hidden="false" customHeight="true" outlineLevel="0" collapsed="false">
      <c r="A29" s="3" t="s">
        <v>19</v>
      </c>
      <c r="B29" s="3" t="s">
        <v>21</v>
      </c>
      <c r="C29" s="4" t="n">
        <v>5</v>
      </c>
      <c r="D29" s="5" t="n">
        <v>2.5</v>
      </c>
      <c r="E29" s="6" t="n">
        <f aca="false">D29/C29</f>
        <v>0.5</v>
      </c>
      <c r="F29" s="5" t="n">
        <v>4.5</v>
      </c>
      <c r="G29" s="6" t="n">
        <f aca="false">F29/C29</f>
        <v>0.9</v>
      </c>
      <c r="H29" s="4" t="n">
        <v>31</v>
      </c>
      <c r="I29" s="7" t="n">
        <v>248</v>
      </c>
      <c r="J29" s="8" t="n">
        <f aca="false">I29/(D29*F29)</f>
        <v>22.0444444444444</v>
      </c>
      <c r="K29" s="9" t="n">
        <v>230</v>
      </c>
      <c r="L29" s="9" t="n">
        <v>245</v>
      </c>
      <c r="M29" s="9" t="n">
        <v>250</v>
      </c>
      <c r="N29" s="9" t="n">
        <v>80</v>
      </c>
      <c r="O29" s="9" t="n">
        <v>4</v>
      </c>
      <c r="P29" s="3" t="s">
        <v>18</v>
      </c>
    </row>
    <row r="30" customFormat="false" ht="15" hidden="false" customHeight="true" outlineLevel="0" collapsed="false">
      <c r="A30" s="3" t="s">
        <v>19</v>
      </c>
      <c r="B30" s="3" t="s">
        <v>21</v>
      </c>
      <c r="C30" s="4" t="n">
        <v>5</v>
      </c>
      <c r="D30" s="5" t="n">
        <v>2.5</v>
      </c>
      <c r="E30" s="6" t="n">
        <f aca="false">D30/C30</f>
        <v>0.5</v>
      </c>
      <c r="F30" s="5" t="n">
        <v>6.25</v>
      </c>
      <c r="G30" s="6" t="n">
        <f aca="false">F30/C30</f>
        <v>1.25</v>
      </c>
      <c r="H30" s="4" t="n">
        <v>31</v>
      </c>
      <c r="I30" s="7" t="n">
        <v>248</v>
      </c>
      <c r="J30" s="8" t="n">
        <f aca="false">I30/(D30*F30)</f>
        <v>15.872</v>
      </c>
      <c r="K30" s="9" t="n">
        <v>230</v>
      </c>
      <c r="L30" s="9" t="n">
        <v>245</v>
      </c>
      <c r="M30" s="9" t="n">
        <v>250</v>
      </c>
      <c r="N30" s="9" t="n">
        <v>80</v>
      </c>
      <c r="O30" s="9" t="n">
        <v>4</v>
      </c>
      <c r="P30" s="3" t="s">
        <v>18</v>
      </c>
    </row>
    <row r="31" customFormat="false" ht="15" hidden="false" customHeight="true" outlineLevel="0" collapsed="false">
      <c r="A31" s="3" t="s">
        <v>19</v>
      </c>
      <c r="B31" s="3" t="s">
        <v>21</v>
      </c>
      <c r="C31" s="4" t="n">
        <v>5</v>
      </c>
      <c r="D31" s="5" t="n">
        <v>2.5</v>
      </c>
      <c r="E31" s="6" t="n">
        <f aca="false">D31/C31</f>
        <v>0.5</v>
      </c>
      <c r="F31" s="5" t="n">
        <v>8</v>
      </c>
      <c r="G31" s="6" t="n">
        <f aca="false">F31/C31</f>
        <v>1.6</v>
      </c>
      <c r="H31" s="4" t="n">
        <v>31</v>
      </c>
      <c r="I31" s="7" t="n">
        <v>248</v>
      </c>
      <c r="J31" s="8" t="n">
        <f aca="false">I31/(D31*F31)</f>
        <v>12.4</v>
      </c>
      <c r="K31" s="9" t="n">
        <v>230</v>
      </c>
      <c r="L31" s="9" t="n">
        <v>245</v>
      </c>
      <c r="M31" s="9" t="n">
        <v>250</v>
      </c>
      <c r="N31" s="9" t="n">
        <v>80</v>
      </c>
      <c r="O31" s="9" t="n">
        <v>4</v>
      </c>
      <c r="P31" s="3" t="s">
        <v>18</v>
      </c>
    </row>
    <row r="32" customFormat="false" ht="15" hidden="false" customHeight="true" outlineLevel="0" collapsed="false">
      <c r="A32" s="3" t="s">
        <v>19</v>
      </c>
      <c r="B32" s="3" t="s">
        <v>21</v>
      </c>
      <c r="C32" s="4" t="n">
        <v>3</v>
      </c>
      <c r="D32" s="5" t="n">
        <v>1</v>
      </c>
      <c r="E32" s="6" t="n">
        <f aca="false">D32/C32</f>
        <v>0.333333333333333</v>
      </c>
      <c r="F32" s="5" t="n">
        <v>2.7</v>
      </c>
      <c r="G32" s="6" t="n">
        <f aca="false">F32/C32</f>
        <v>0.9</v>
      </c>
      <c r="H32" s="4" t="n">
        <v>28</v>
      </c>
      <c r="I32" s="7" t="n">
        <v>224</v>
      </c>
      <c r="J32" s="8" t="n">
        <f aca="false">I32/(D32*F32)</f>
        <v>82.962962962963</v>
      </c>
      <c r="K32" s="9" t="n">
        <v>230</v>
      </c>
      <c r="L32" s="9" t="n">
        <v>245</v>
      </c>
      <c r="M32" s="9" t="n">
        <v>250</v>
      </c>
      <c r="N32" s="9" t="n">
        <v>80</v>
      </c>
      <c r="O32" s="9" t="n">
        <v>4</v>
      </c>
      <c r="P32" s="3" t="s">
        <v>18</v>
      </c>
    </row>
    <row r="33" customFormat="false" ht="15" hidden="false" customHeight="true" outlineLevel="0" collapsed="false">
      <c r="A33" s="3" t="s">
        <v>19</v>
      </c>
      <c r="B33" s="3" t="s">
        <v>21</v>
      </c>
      <c r="C33" s="4" t="n">
        <v>3</v>
      </c>
      <c r="D33" s="5" t="n">
        <v>1</v>
      </c>
      <c r="E33" s="6" t="n">
        <f aca="false">D33/C33</f>
        <v>0.333333333333333</v>
      </c>
      <c r="F33" s="5" t="n">
        <v>3.75</v>
      </c>
      <c r="G33" s="6" t="n">
        <f aca="false">F33/C33</f>
        <v>1.25</v>
      </c>
      <c r="H33" s="4" t="n">
        <v>28</v>
      </c>
      <c r="I33" s="7" t="n">
        <v>224</v>
      </c>
      <c r="J33" s="8" t="n">
        <f aca="false">I33/(D33*F33)</f>
        <v>59.7333333333333</v>
      </c>
      <c r="K33" s="9" t="n">
        <v>230</v>
      </c>
      <c r="L33" s="9" t="n">
        <v>245</v>
      </c>
      <c r="M33" s="9" t="n">
        <v>250</v>
      </c>
      <c r="N33" s="9" t="n">
        <v>80</v>
      </c>
      <c r="O33" s="9" t="n">
        <v>4</v>
      </c>
      <c r="P33" s="3" t="s">
        <v>18</v>
      </c>
    </row>
    <row r="34" customFormat="false" ht="15" hidden="false" customHeight="true" outlineLevel="0" collapsed="false">
      <c r="A34" s="3" t="s">
        <v>19</v>
      </c>
      <c r="B34" s="3" t="s">
        <v>21</v>
      </c>
      <c r="C34" s="4" t="n">
        <v>3</v>
      </c>
      <c r="D34" s="5" t="n">
        <v>1</v>
      </c>
      <c r="E34" s="6" t="n">
        <f aca="false">D34/C34</f>
        <v>0.333333333333333</v>
      </c>
      <c r="F34" s="5" t="n">
        <v>4.8</v>
      </c>
      <c r="G34" s="6" t="n">
        <f aca="false">F34/C34</f>
        <v>1.6</v>
      </c>
      <c r="H34" s="4" t="n">
        <v>28</v>
      </c>
      <c r="I34" s="7" t="n">
        <v>224</v>
      </c>
      <c r="J34" s="8" t="n">
        <f aca="false">I34/(D34*F34)</f>
        <v>46.6666666666667</v>
      </c>
      <c r="K34" s="9" t="n">
        <v>230</v>
      </c>
      <c r="L34" s="9" t="n">
        <v>245</v>
      </c>
      <c r="M34" s="9" t="n">
        <v>250</v>
      </c>
      <c r="N34" s="9" t="n">
        <v>80</v>
      </c>
      <c r="O34" s="9" t="n">
        <v>4</v>
      </c>
      <c r="P34" s="3" t="s">
        <v>18</v>
      </c>
    </row>
    <row r="35" customFormat="false" ht="15" hidden="false" customHeight="true" outlineLevel="0" collapsed="false">
      <c r="A35" s="3" t="s">
        <v>19</v>
      </c>
      <c r="B35" s="3" t="s">
        <v>21</v>
      </c>
      <c r="C35" s="4" t="n">
        <v>3</v>
      </c>
      <c r="D35" s="5" t="n">
        <v>1.5</v>
      </c>
      <c r="E35" s="6" t="n">
        <f aca="false">D35/C35</f>
        <v>0.5</v>
      </c>
      <c r="F35" s="5" t="n">
        <v>2.7</v>
      </c>
      <c r="G35" s="6" t="n">
        <f aca="false">F35/C35</f>
        <v>0.9</v>
      </c>
      <c r="H35" s="4" t="n">
        <v>31</v>
      </c>
      <c r="I35" s="7" t="n">
        <v>248</v>
      </c>
      <c r="J35" s="8" t="n">
        <f aca="false">I35/(D35*F35)</f>
        <v>61.2345679012346</v>
      </c>
      <c r="K35" s="9" t="n">
        <v>230</v>
      </c>
      <c r="L35" s="9" t="n">
        <v>245</v>
      </c>
      <c r="M35" s="9" t="n">
        <v>250</v>
      </c>
      <c r="N35" s="9" t="n">
        <v>80</v>
      </c>
      <c r="O35" s="9" t="n">
        <v>4</v>
      </c>
      <c r="P35" s="3" t="s">
        <v>18</v>
      </c>
    </row>
    <row r="36" customFormat="false" ht="15" hidden="false" customHeight="true" outlineLevel="0" collapsed="false">
      <c r="A36" s="3" t="s">
        <v>19</v>
      </c>
      <c r="B36" s="3" t="s">
        <v>21</v>
      </c>
      <c r="C36" s="4" t="n">
        <v>3</v>
      </c>
      <c r="D36" s="5" t="n">
        <v>1.5</v>
      </c>
      <c r="E36" s="6" t="n">
        <f aca="false">D36/C36</f>
        <v>0.5</v>
      </c>
      <c r="F36" s="5" t="n">
        <v>3.75</v>
      </c>
      <c r="G36" s="6" t="n">
        <f aca="false">F36/C36</f>
        <v>1.25</v>
      </c>
      <c r="H36" s="4" t="n">
        <v>31</v>
      </c>
      <c r="I36" s="7" t="n">
        <v>248</v>
      </c>
      <c r="J36" s="8" t="n">
        <f aca="false">I36/(D36*F36)</f>
        <v>44.0888888888889</v>
      </c>
      <c r="K36" s="9" t="n">
        <v>230</v>
      </c>
      <c r="L36" s="9" t="n">
        <v>245</v>
      </c>
      <c r="M36" s="9" t="n">
        <v>250</v>
      </c>
      <c r="N36" s="9" t="n">
        <v>80</v>
      </c>
      <c r="O36" s="9" t="n">
        <v>4</v>
      </c>
      <c r="P36" s="3" t="s">
        <v>18</v>
      </c>
    </row>
    <row r="37" customFormat="false" ht="15" hidden="false" customHeight="true" outlineLevel="0" collapsed="false">
      <c r="A37" s="3" t="s">
        <v>19</v>
      </c>
      <c r="B37" s="3" t="s">
        <v>21</v>
      </c>
      <c r="C37" s="4" t="n">
        <v>3</v>
      </c>
      <c r="D37" s="5" t="n">
        <v>1.5</v>
      </c>
      <c r="E37" s="6" t="n">
        <f aca="false">D37/C37</f>
        <v>0.5</v>
      </c>
      <c r="F37" s="5" t="n">
        <v>4.8</v>
      </c>
      <c r="G37" s="6" t="n">
        <f aca="false">F37/C37</f>
        <v>1.6</v>
      </c>
      <c r="H37" s="4" t="n">
        <v>31</v>
      </c>
      <c r="I37" s="7" t="n">
        <v>248</v>
      </c>
      <c r="J37" s="8" t="n">
        <f aca="false">I37/(D37*F37)</f>
        <v>34.4444444444445</v>
      </c>
      <c r="K37" s="9" t="n">
        <v>230</v>
      </c>
      <c r="L37" s="9" t="n">
        <v>245</v>
      </c>
      <c r="M37" s="9" t="n">
        <v>250</v>
      </c>
      <c r="N37" s="9" t="n">
        <v>80</v>
      </c>
      <c r="O37" s="9" t="n">
        <v>4</v>
      </c>
      <c r="P37" s="3" t="s">
        <v>18</v>
      </c>
    </row>
    <row r="38" customFormat="false" ht="15" hidden="false" customHeight="true" outlineLevel="0" collapsed="false">
      <c r="A38" s="3" t="s">
        <v>19</v>
      </c>
      <c r="B38" s="3" t="s">
        <v>22</v>
      </c>
      <c r="C38" s="4" t="n">
        <v>5</v>
      </c>
      <c r="D38" s="5" t="n">
        <v>1.7</v>
      </c>
      <c r="E38" s="6" t="n">
        <f aca="false">D38/C38</f>
        <v>0.34</v>
      </c>
      <c r="F38" s="5" t="n">
        <v>4.25</v>
      </c>
      <c r="G38" s="6" t="n">
        <f aca="false">F38/C38</f>
        <v>0.85</v>
      </c>
      <c r="H38" s="4" t="n">
        <v>28</v>
      </c>
      <c r="I38" s="7" t="n">
        <v>210</v>
      </c>
      <c r="J38" s="8" t="n">
        <f aca="false">I38/(D38*F38)</f>
        <v>29.0657439446367</v>
      </c>
      <c r="K38" s="9" t="n">
        <v>230</v>
      </c>
      <c r="L38" s="9" t="n">
        <v>255</v>
      </c>
      <c r="M38" s="9" t="n">
        <v>265</v>
      </c>
      <c r="N38" s="9" t="n">
        <v>65</v>
      </c>
      <c r="O38" s="9" t="n">
        <v>4</v>
      </c>
      <c r="P38" s="3" t="s">
        <v>18</v>
      </c>
    </row>
    <row r="39" customFormat="false" ht="15" hidden="false" customHeight="true" outlineLevel="0" collapsed="false">
      <c r="A39" s="3" t="s">
        <v>19</v>
      </c>
      <c r="B39" s="3" t="s">
        <v>22</v>
      </c>
      <c r="C39" s="4" t="n">
        <v>5</v>
      </c>
      <c r="D39" s="5" t="n">
        <v>1.7</v>
      </c>
      <c r="E39" s="6" t="n">
        <f aca="false">D39/C39</f>
        <v>0.34</v>
      </c>
      <c r="F39" s="5" t="n">
        <v>6</v>
      </c>
      <c r="G39" s="6" t="n">
        <f aca="false">F39/C39</f>
        <v>1.2</v>
      </c>
      <c r="H39" s="4" t="n">
        <v>28</v>
      </c>
      <c r="I39" s="7" t="n">
        <v>210</v>
      </c>
      <c r="J39" s="8" t="n">
        <f aca="false">I39/(D39*F39)</f>
        <v>20.5882352941177</v>
      </c>
      <c r="K39" s="9" t="n">
        <v>230</v>
      </c>
      <c r="L39" s="9" t="n">
        <v>255</v>
      </c>
      <c r="M39" s="9" t="n">
        <v>265</v>
      </c>
      <c r="N39" s="9" t="n">
        <v>65</v>
      </c>
      <c r="O39" s="9" t="n">
        <v>4</v>
      </c>
      <c r="P39" s="3" t="s">
        <v>18</v>
      </c>
    </row>
    <row r="40" customFormat="false" ht="15" hidden="false" customHeight="true" outlineLevel="0" collapsed="false">
      <c r="A40" s="3" t="s">
        <v>19</v>
      </c>
      <c r="B40" s="3" t="s">
        <v>22</v>
      </c>
      <c r="C40" s="4" t="n">
        <v>5</v>
      </c>
      <c r="D40" s="5" t="n">
        <v>1.7</v>
      </c>
      <c r="E40" s="6" t="n">
        <f aca="false">D40/C40</f>
        <v>0.34</v>
      </c>
      <c r="F40" s="5" t="n">
        <v>7.75</v>
      </c>
      <c r="G40" s="6" t="n">
        <f aca="false">F40/C40</f>
        <v>1.55</v>
      </c>
      <c r="H40" s="4" t="n">
        <v>28</v>
      </c>
      <c r="I40" s="7" t="n">
        <v>210</v>
      </c>
      <c r="J40" s="8" t="n">
        <f aca="false">I40/(D40*F40)</f>
        <v>15.9392789373814</v>
      </c>
      <c r="K40" s="9" t="n">
        <v>230</v>
      </c>
      <c r="L40" s="9" t="n">
        <v>255</v>
      </c>
      <c r="M40" s="9" t="n">
        <v>265</v>
      </c>
      <c r="N40" s="9" t="n">
        <v>65</v>
      </c>
      <c r="O40" s="9" t="n">
        <v>4</v>
      </c>
      <c r="P40" s="3" t="s">
        <v>18</v>
      </c>
    </row>
    <row r="41" customFormat="false" ht="15" hidden="false" customHeight="true" outlineLevel="0" collapsed="false">
      <c r="A41" s="3" t="s">
        <v>19</v>
      </c>
      <c r="B41" s="3" t="s">
        <v>22</v>
      </c>
      <c r="C41" s="4" t="n">
        <v>5</v>
      </c>
      <c r="D41" s="5" t="n">
        <v>2.5</v>
      </c>
      <c r="E41" s="6" t="n">
        <f aca="false">D41/C41</f>
        <v>0.5</v>
      </c>
      <c r="F41" s="5" t="n">
        <v>4.25</v>
      </c>
      <c r="G41" s="6" t="n">
        <f aca="false">F41/C41</f>
        <v>0.85</v>
      </c>
      <c r="H41" s="4" t="n">
        <v>30</v>
      </c>
      <c r="I41" s="7" t="n">
        <v>225</v>
      </c>
      <c r="J41" s="8" t="n">
        <f aca="false">I41/(D41*F41)</f>
        <v>21.1764705882353</v>
      </c>
      <c r="K41" s="9" t="n">
        <v>230</v>
      </c>
      <c r="L41" s="9" t="n">
        <v>255</v>
      </c>
      <c r="M41" s="9" t="n">
        <v>265</v>
      </c>
      <c r="N41" s="9" t="n">
        <v>65</v>
      </c>
      <c r="O41" s="9" t="n">
        <v>4</v>
      </c>
      <c r="P41" s="3" t="s">
        <v>18</v>
      </c>
    </row>
    <row r="42" customFormat="false" ht="15" hidden="false" customHeight="true" outlineLevel="0" collapsed="false">
      <c r="A42" s="3" t="s">
        <v>19</v>
      </c>
      <c r="B42" s="3" t="s">
        <v>22</v>
      </c>
      <c r="C42" s="4" t="n">
        <v>5</v>
      </c>
      <c r="D42" s="5" t="n">
        <v>2.5</v>
      </c>
      <c r="E42" s="6" t="n">
        <f aca="false">D42/C42</f>
        <v>0.5</v>
      </c>
      <c r="F42" s="5" t="n">
        <v>6</v>
      </c>
      <c r="G42" s="6" t="n">
        <f aca="false">F42/C42</f>
        <v>1.2</v>
      </c>
      <c r="H42" s="4" t="n">
        <v>30</v>
      </c>
      <c r="I42" s="7" t="n">
        <v>225</v>
      </c>
      <c r="J42" s="8" t="n">
        <f aca="false">I42/(D42*F42)</f>
        <v>15</v>
      </c>
      <c r="K42" s="9" t="n">
        <v>230</v>
      </c>
      <c r="L42" s="9" t="n">
        <v>255</v>
      </c>
      <c r="M42" s="9" t="n">
        <v>265</v>
      </c>
      <c r="N42" s="9" t="n">
        <v>65</v>
      </c>
      <c r="O42" s="9" t="n">
        <v>4</v>
      </c>
      <c r="P42" s="3" t="s">
        <v>18</v>
      </c>
    </row>
    <row r="43" customFormat="false" ht="15" hidden="false" customHeight="true" outlineLevel="0" collapsed="false">
      <c r="A43" s="3" t="s">
        <v>19</v>
      </c>
      <c r="B43" s="3" t="s">
        <v>22</v>
      </c>
      <c r="C43" s="4" t="n">
        <v>5</v>
      </c>
      <c r="D43" s="5" t="n">
        <v>2.5</v>
      </c>
      <c r="E43" s="6" t="n">
        <f aca="false">D43/C43</f>
        <v>0.5</v>
      </c>
      <c r="F43" s="5" t="n">
        <v>7.75</v>
      </c>
      <c r="G43" s="6" t="n">
        <f aca="false">F43/C43</f>
        <v>1.55</v>
      </c>
      <c r="H43" s="4" t="n">
        <v>30</v>
      </c>
      <c r="I43" s="7" t="n">
        <v>225</v>
      </c>
      <c r="J43" s="8" t="n">
        <f aca="false">I43/(D43*F43)</f>
        <v>11.6129032258065</v>
      </c>
      <c r="K43" s="9" t="n">
        <v>230</v>
      </c>
      <c r="L43" s="9" t="n">
        <v>255</v>
      </c>
      <c r="M43" s="9" t="n">
        <v>265</v>
      </c>
      <c r="N43" s="9" t="n">
        <v>65</v>
      </c>
      <c r="O43" s="9" t="n">
        <v>4</v>
      </c>
      <c r="P43" s="3" t="s">
        <v>18</v>
      </c>
    </row>
    <row r="44" customFormat="false" ht="15" hidden="false" customHeight="true" outlineLevel="0" collapsed="false">
      <c r="A44" s="3" t="s">
        <v>19</v>
      </c>
      <c r="B44" s="3" t="s">
        <v>22</v>
      </c>
      <c r="C44" s="4" t="n">
        <v>3</v>
      </c>
      <c r="D44" s="5" t="n">
        <v>1</v>
      </c>
      <c r="E44" s="6" t="n">
        <f aca="false">D44/C44</f>
        <v>0.333333333333333</v>
      </c>
      <c r="F44" s="5" t="n">
        <v>2.55</v>
      </c>
      <c r="G44" s="6" t="n">
        <f aca="false">F44/C44</f>
        <v>0.85</v>
      </c>
      <c r="H44" s="4" t="n">
        <v>28</v>
      </c>
      <c r="I44" s="7" t="n">
        <v>210</v>
      </c>
      <c r="J44" s="8" t="n">
        <f aca="false">I44/(D44*F44)</f>
        <v>82.3529411764706</v>
      </c>
      <c r="K44" s="9" t="n">
        <v>230</v>
      </c>
      <c r="L44" s="9" t="n">
        <v>255</v>
      </c>
      <c r="M44" s="9" t="n">
        <v>265</v>
      </c>
      <c r="N44" s="9" t="n">
        <v>65</v>
      </c>
      <c r="O44" s="9" t="n">
        <v>4</v>
      </c>
      <c r="P44" s="3" t="s">
        <v>18</v>
      </c>
    </row>
    <row r="45" customFormat="false" ht="15" hidden="false" customHeight="true" outlineLevel="0" collapsed="false">
      <c r="A45" s="3" t="s">
        <v>19</v>
      </c>
      <c r="B45" s="3" t="s">
        <v>22</v>
      </c>
      <c r="C45" s="4" t="n">
        <v>3</v>
      </c>
      <c r="D45" s="5" t="n">
        <v>1</v>
      </c>
      <c r="E45" s="6" t="n">
        <f aca="false">D45/C45</f>
        <v>0.333333333333333</v>
      </c>
      <c r="F45" s="5" t="n">
        <v>3.6</v>
      </c>
      <c r="G45" s="6" t="n">
        <f aca="false">F45/C45</f>
        <v>1.2</v>
      </c>
      <c r="H45" s="4" t="n">
        <v>28</v>
      </c>
      <c r="I45" s="7" t="n">
        <v>210</v>
      </c>
      <c r="J45" s="8" t="n">
        <f aca="false">I45/(D45*F45)</f>
        <v>58.3333333333333</v>
      </c>
      <c r="K45" s="9" t="n">
        <v>230</v>
      </c>
      <c r="L45" s="9" t="n">
        <v>255</v>
      </c>
      <c r="M45" s="9" t="n">
        <v>265</v>
      </c>
      <c r="N45" s="9" t="n">
        <v>65</v>
      </c>
      <c r="O45" s="9" t="n">
        <v>4</v>
      </c>
      <c r="P45" s="3" t="s">
        <v>18</v>
      </c>
    </row>
    <row r="46" customFormat="false" ht="15" hidden="false" customHeight="true" outlineLevel="0" collapsed="false">
      <c r="A46" s="3" t="s">
        <v>19</v>
      </c>
      <c r="B46" s="3" t="s">
        <v>22</v>
      </c>
      <c r="C46" s="4" t="n">
        <v>3</v>
      </c>
      <c r="D46" s="5" t="n">
        <v>1</v>
      </c>
      <c r="E46" s="6" t="n">
        <f aca="false">D46/C46</f>
        <v>0.333333333333333</v>
      </c>
      <c r="F46" s="5" t="n">
        <v>4.65</v>
      </c>
      <c r="G46" s="6" t="n">
        <f aca="false">F46/C46</f>
        <v>1.55</v>
      </c>
      <c r="H46" s="4" t="n">
        <v>28</v>
      </c>
      <c r="I46" s="7" t="n">
        <v>210</v>
      </c>
      <c r="J46" s="8" t="n">
        <f aca="false">I46/(D46*F46)</f>
        <v>45.1612903225806</v>
      </c>
      <c r="K46" s="9" t="n">
        <v>230</v>
      </c>
      <c r="L46" s="9" t="n">
        <v>255</v>
      </c>
      <c r="M46" s="9" t="n">
        <v>265</v>
      </c>
      <c r="N46" s="9" t="n">
        <v>65</v>
      </c>
      <c r="O46" s="9" t="n">
        <v>4</v>
      </c>
      <c r="P46" s="3" t="s">
        <v>18</v>
      </c>
    </row>
    <row r="47" customFormat="false" ht="15" hidden="false" customHeight="true" outlineLevel="0" collapsed="false">
      <c r="A47" s="3" t="s">
        <v>19</v>
      </c>
      <c r="B47" s="3" t="s">
        <v>22</v>
      </c>
      <c r="C47" s="4" t="n">
        <v>3</v>
      </c>
      <c r="D47" s="5" t="n">
        <v>1.5</v>
      </c>
      <c r="E47" s="6" t="n">
        <f aca="false">D47/C47</f>
        <v>0.5</v>
      </c>
      <c r="F47" s="5" t="n">
        <v>2.55</v>
      </c>
      <c r="G47" s="6" t="n">
        <f aca="false">F47/C47</f>
        <v>0.85</v>
      </c>
      <c r="H47" s="4" t="n">
        <v>30</v>
      </c>
      <c r="I47" s="7" t="n">
        <v>225</v>
      </c>
      <c r="J47" s="8" t="n">
        <f aca="false">I47/(D47*F47)</f>
        <v>58.8235294117647</v>
      </c>
      <c r="K47" s="9" t="n">
        <v>230</v>
      </c>
      <c r="L47" s="9" t="n">
        <v>255</v>
      </c>
      <c r="M47" s="9" t="n">
        <v>265</v>
      </c>
      <c r="N47" s="9" t="n">
        <v>65</v>
      </c>
      <c r="O47" s="9" t="n">
        <v>4</v>
      </c>
      <c r="P47" s="3" t="s">
        <v>18</v>
      </c>
    </row>
    <row r="48" customFormat="false" ht="15" hidden="false" customHeight="true" outlineLevel="0" collapsed="false">
      <c r="A48" s="3" t="s">
        <v>19</v>
      </c>
      <c r="B48" s="3" t="s">
        <v>22</v>
      </c>
      <c r="C48" s="4" t="n">
        <v>3</v>
      </c>
      <c r="D48" s="5" t="n">
        <v>1.5</v>
      </c>
      <c r="E48" s="6" t="n">
        <f aca="false">D48/C48</f>
        <v>0.5</v>
      </c>
      <c r="F48" s="5" t="n">
        <v>3.6</v>
      </c>
      <c r="G48" s="6" t="n">
        <f aca="false">F48/C48</f>
        <v>1.2</v>
      </c>
      <c r="H48" s="4" t="n">
        <v>30</v>
      </c>
      <c r="I48" s="7" t="n">
        <v>225</v>
      </c>
      <c r="J48" s="8" t="n">
        <f aca="false">I48/(D48*F48)</f>
        <v>41.6666666666667</v>
      </c>
      <c r="K48" s="9" t="n">
        <v>230</v>
      </c>
      <c r="L48" s="9" t="n">
        <v>255</v>
      </c>
      <c r="M48" s="9" t="n">
        <v>265</v>
      </c>
      <c r="N48" s="9" t="n">
        <v>65</v>
      </c>
      <c r="O48" s="9" t="n">
        <v>4</v>
      </c>
      <c r="P48" s="3" t="s">
        <v>18</v>
      </c>
    </row>
    <row r="49" customFormat="false" ht="15" hidden="false" customHeight="true" outlineLevel="0" collapsed="false">
      <c r="A49" s="3" t="s">
        <v>19</v>
      </c>
      <c r="B49" s="3" t="s">
        <v>22</v>
      </c>
      <c r="C49" s="4" t="n">
        <v>3</v>
      </c>
      <c r="D49" s="5" t="n">
        <v>1.5</v>
      </c>
      <c r="E49" s="6" t="n">
        <f aca="false">D49/C49</f>
        <v>0.5</v>
      </c>
      <c r="F49" s="5" t="n">
        <v>4.65</v>
      </c>
      <c r="G49" s="6" t="n">
        <f aca="false">F49/C49</f>
        <v>1.55</v>
      </c>
      <c r="H49" s="4" t="n">
        <v>30</v>
      </c>
      <c r="I49" s="7" t="n">
        <v>225</v>
      </c>
      <c r="J49" s="8" t="n">
        <f aca="false">I49/(D49*F49)</f>
        <v>32.258064516129</v>
      </c>
      <c r="K49" s="9" t="n">
        <v>230</v>
      </c>
      <c r="L49" s="9" t="n">
        <v>255</v>
      </c>
      <c r="M49" s="9" t="n">
        <v>265</v>
      </c>
      <c r="N49" s="9" t="n">
        <v>65</v>
      </c>
      <c r="O49" s="9" t="n">
        <v>4</v>
      </c>
      <c r="P49" s="3" t="s">
        <v>18</v>
      </c>
    </row>
    <row r="50" customFormat="false" ht="15" hidden="false" customHeight="true" outlineLevel="0" collapsed="false">
      <c r="A50" s="3" t="s">
        <v>19</v>
      </c>
      <c r="B50" s="3" t="s">
        <v>22</v>
      </c>
      <c r="C50" s="4" t="n">
        <v>2</v>
      </c>
      <c r="D50" s="5" t="n">
        <v>0.7</v>
      </c>
      <c r="E50" s="6" t="n">
        <f aca="false">D50/C50</f>
        <v>0.35</v>
      </c>
      <c r="F50" s="5" t="n">
        <v>1.7</v>
      </c>
      <c r="G50" s="6" t="n">
        <f aca="false">F50/C50</f>
        <v>0.85</v>
      </c>
      <c r="H50" s="4" t="n">
        <v>28</v>
      </c>
      <c r="I50" s="7" t="n">
        <v>210</v>
      </c>
      <c r="J50" s="8" t="n">
        <f aca="false">I50/(D50*F50)</f>
        <v>176.470588235294</v>
      </c>
      <c r="K50" s="9" t="n">
        <v>230</v>
      </c>
      <c r="L50" s="9" t="n">
        <v>255</v>
      </c>
      <c r="M50" s="9" t="n">
        <v>265</v>
      </c>
      <c r="N50" s="9" t="n">
        <v>65</v>
      </c>
      <c r="O50" s="9" t="n">
        <v>4</v>
      </c>
      <c r="P50" s="3" t="s">
        <v>18</v>
      </c>
    </row>
    <row r="51" customFormat="false" ht="15" hidden="false" customHeight="true" outlineLevel="0" collapsed="false">
      <c r="A51" s="3" t="s">
        <v>19</v>
      </c>
      <c r="B51" s="3" t="s">
        <v>22</v>
      </c>
      <c r="C51" s="4" t="n">
        <v>2</v>
      </c>
      <c r="D51" s="5" t="n">
        <v>0.7</v>
      </c>
      <c r="E51" s="6" t="n">
        <f aca="false">D51/C51</f>
        <v>0.35</v>
      </c>
      <c r="F51" s="5" t="n">
        <v>3.1</v>
      </c>
      <c r="G51" s="6" t="n">
        <f aca="false">F51/C51</f>
        <v>1.55</v>
      </c>
      <c r="H51" s="4" t="n">
        <v>28</v>
      </c>
      <c r="I51" s="7" t="n">
        <v>210</v>
      </c>
      <c r="J51" s="8" t="n">
        <f aca="false">I51/(D51*F51)</f>
        <v>96.7741935483871</v>
      </c>
      <c r="K51" s="9" t="n">
        <v>230</v>
      </c>
      <c r="L51" s="9" t="n">
        <v>255</v>
      </c>
      <c r="M51" s="9" t="n">
        <v>265</v>
      </c>
      <c r="N51" s="9" t="n">
        <v>65</v>
      </c>
      <c r="O51" s="9" t="n">
        <v>4</v>
      </c>
      <c r="P51" s="3" t="s">
        <v>18</v>
      </c>
    </row>
    <row r="52" customFormat="false" ht="15" hidden="false" customHeight="true" outlineLevel="0" collapsed="false">
      <c r="A52" s="3" t="s">
        <v>19</v>
      </c>
      <c r="B52" s="3" t="s">
        <v>22</v>
      </c>
      <c r="C52" s="4" t="n">
        <v>2</v>
      </c>
      <c r="D52" s="5" t="n">
        <v>1</v>
      </c>
      <c r="E52" s="6" t="n">
        <f aca="false">D52/C52</f>
        <v>0.5</v>
      </c>
      <c r="F52" s="5" t="n">
        <v>2.4</v>
      </c>
      <c r="G52" s="6" t="n">
        <f aca="false">F52/C52</f>
        <v>1.2</v>
      </c>
      <c r="H52" s="4" t="n">
        <v>30</v>
      </c>
      <c r="I52" s="7" t="n">
        <v>225</v>
      </c>
      <c r="J52" s="8" t="n">
        <f aca="false">I52/(D52*F52)</f>
        <v>93.75</v>
      </c>
      <c r="K52" s="9" t="n">
        <v>230</v>
      </c>
      <c r="L52" s="9" t="n">
        <v>255</v>
      </c>
      <c r="M52" s="9" t="n">
        <v>265</v>
      </c>
      <c r="N52" s="9" t="n">
        <v>65</v>
      </c>
      <c r="O52" s="9" t="n">
        <v>4</v>
      </c>
      <c r="P52" s="3" t="s">
        <v>18</v>
      </c>
    </row>
    <row r="53" customFormat="false" ht="15" hidden="false" customHeight="true" outlineLevel="0" collapsed="false">
      <c r="A53" s="3" t="s">
        <v>19</v>
      </c>
      <c r="B53" s="3" t="s">
        <v>22</v>
      </c>
      <c r="C53" s="4" t="n">
        <v>2</v>
      </c>
      <c r="D53" s="5" t="n">
        <v>1</v>
      </c>
      <c r="E53" s="6" t="n">
        <f aca="false">D53/C53</f>
        <v>0.5</v>
      </c>
      <c r="F53" s="5" t="n">
        <v>3.1</v>
      </c>
      <c r="G53" s="6" t="n">
        <f aca="false">F53/C53</f>
        <v>1.55</v>
      </c>
      <c r="H53" s="4" t="n">
        <v>30</v>
      </c>
      <c r="I53" s="7" t="n">
        <v>225</v>
      </c>
      <c r="J53" s="8" t="n">
        <f aca="false">I53/(D53*F53)</f>
        <v>72.5806451612903</v>
      </c>
      <c r="K53" s="9" t="n">
        <v>230</v>
      </c>
      <c r="L53" s="9" t="n">
        <v>255</v>
      </c>
      <c r="M53" s="9" t="n">
        <v>265</v>
      </c>
      <c r="N53" s="9" t="n">
        <v>65</v>
      </c>
      <c r="O53" s="9" t="n">
        <v>4</v>
      </c>
      <c r="P53" s="3" t="s">
        <v>18</v>
      </c>
    </row>
    <row r="54" customFormat="false" ht="15" hidden="false" customHeight="true" outlineLevel="0" collapsed="false">
      <c r="A54" s="3" t="s">
        <v>19</v>
      </c>
      <c r="B54" s="3" t="s">
        <v>23</v>
      </c>
      <c r="C54" s="4" t="n">
        <v>5</v>
      </c>
      <c r="D54" s="5" t="n">
        <v>1.7</v>
      </c>
      <c r="E54" s="6" t="n">
        <f aca="false">D54/C54</f>
        <v>0.34</v>
      </c>
      <c r="F54" s="5" t="n">
        <v>4.5</v>
      </c>
      <c r="G54" s="6" t="n">
        <f aca="false">F54/C54</f>
        <v>0.9</v>
      </c>
      <c r="H54" s="4" t="n">
        <v>25</v>
      </c>
      <c r="I54" s="7" t="n">
        <v>225</v>
      </c>
      <c r="J54" s="8" t="n">
        <f aca="false">I54/(D54*F54)</f>
        <v>29.4117647058824</v>
      </c>
      <c r="K54" s="9" t="n">
        <v>165</v>
      </c>
      <c r="L54" s="9" t="n">
        <v>195</v>
      </c>
      <c r="M54" s="9" t="n">
        <v>200</v>
      </c>
      <c r="N54" s="9" t="s">
        <v>24</v>
      </c>
      <c r="O54" s="9" t="s">
        <v>25</v>
      </c>
      <c r="P54" s="3" t="s">
        <v>18</v>
      </c>
    </row>
    <row r="55" customFormat="false" ht="15" hidden="false" customHeight="true" outlineLevel="0" collapsed="false">
      <c r="A55" s="3" t="s">
        <v>19</v>
      </c>
      <c r="B55" s="3" t="s">
        <v>23</v>
      </c>
      <c r="C55" s="4" t="n">
        <v>5</v>
      </c>
      <c r="D55" s="5" t="n">
        <v>1.7</v>
      </c>
      <c r="E55" s="6" t="n">
        <f aca="false">D55/C55</f>
        <v>0.34</v>
      </c>
      <c r="F55" s="5" t="n">
        <v>6.25</v>
      </c>
      <c r="G55" s="6" t="n">
        <f aca="false">F55/C55</f>
        <v>1.25</v>
      </c>
      <c r="H55" s="4" t="n">
        <v>25</v>
      </c>
      <c r="I55" s="7" t="n">
        <v>225</v>
      </c>
      <c r="J55" s="8" t="n">
        <f aca="false">I55/(D55*F55)</f>
        <v>21.1764705882353</v>
      </c>
      <c r="K55" s="9" t="n">
        <v>165</v>
      </c>
      <c r="L55" s="9" t="n">
        <v>195</v>
      </c>
      <c r="M55" s="9" t="n">
        <v>200</v>
      </c>
      <c r="N55" s="9" t="s">
        <v>24</v>
      </c>
      <c r="O55" s="9" t="s">
        <v>25</v>
      </c>
      <c r="P55" s="3" t="s">
        <v>18</v>
      </c>
    </row>
    <row r="56" customFormat="false" ht="15" hidden="false" customHeight="true" outlineLevel="0" collapsed="false">
      <c r="A56" s="3" t="s">
        <v>19</v>
      </c>
      <c r="B56" s="3" t="s">
        <v>23</v>
      </c>
      <c r="C56" s="4" t="n">
        <v>5</v>
      </c>
      <c r="D56" s="5" t="n">
        <v>1.7</v>
      </c>
      <c r="E56" s="6" t="n">
        <f aca="false">D56/C56</f>
        <v>0.34</v>
      </c>
      <c r="F56" s="5" t="n">
        <v>8</v>
      </c>
      <c r="G56" s="6" t="n">
        <f aca="false">F56/C56</f>
        <v>1.6</v>
      </c>
      <c r="H56" s="4" t="n">
        <v>25</v>
      </c>
      <c r="I56" s="7" t="n">
        <v>225</v>
      </c>
      <c r="J56" s="8" t="n">
        <f aca="false">I56/(D56*F56)</f>
        <v>16.5441176470588</v>
      </c>
      <c r="K56" s="9" t="n">
        <v>165</v>
      </c>
      <c r="L56" s="9" t="n">
        <v>195</v>
      </c>
      <c r="M56" s="9" t="n">
        <v>200</v>
      </c>
      <c r="N56" s="9" t="s">
        <v>24</v>
      </c>
      <c r="O56" s="9" t="s">
        <v>25</v>
      </c>
      <c r="P56" s="3" t="s">
        <v>18</v>
      </c>
    </row>
    <row r="57" customFormat="false" ht="15" hidden="false" customHeight="true" outlineLevel="0" collapsed="false">
      <c r="A57" s="3" t="s">
        <v>19</v>
      </c>
      <c r="B57" s="3" t="s">
        <v>23</v>
      </c>
      <c r="C57" s="4" t="n">
        <v>5</v>
      </c>
      <c r="D57" s="5" t="n">
        <v>2.5</v>
      </c>
      <c r="E57" s="6" t="n">
        <f aca="false">D57/C57</f>
        <v>0.5</v>
      </c>
      <c r="F57" s="5" t="n">
        <v>4.5</v>
      </c>
      <c r="G57" s="6" t="n">
        <f aca="false">F57/C57</f>
        <v>0.9</v>
      </c>
      <c r="H57" s="4" t="n">
        <v>27</v>
      </c>
      <c r="I57" s="7" t="n">
        <v>243</v>
      </c>
      <c r="J57" s="8" t="n">
        <f aca="false">I57/(D57*F57)</f>
        <v>21.6</v>
      </c>
      <c r="K57" s="9" t="n">
        <v>165</v>
      </c>
      <c r="L57" s="9" t="n">
        <v>195</v>
      </c>
      <c r="M57" s="9" t="n">
        <v>200</v>
      </c>
      <c r="N57" s="9" t="s">
        <v>24</v>
      </c>
      <c r="O57" s="9" t="s">
        <v>25</v>
      </c>
      <c r="P57" s="3" t="s">
        <v>18</v>
      </c>
    </row>
    <row r="58" customFormat="false" ht="15" hidden="false" customHeight="true" outlineLevel="0" collapsed="false">
      <c r="A58" s="3" t="s">
        <v>19</v>
      </c>
      <c r="B58" s="3" t="s">
        <v>23</v>
      </c>
      <c r="C58" s="4" t="n">
        <v>5</v>
      </c>
      <c r="D58" s="5" t="n">
        <v>2.5</v>
      </c>
      <c r="E58" s="6" t="n">
        <f aca="false">D58/C58</f>
        <v>0.5</v>
      </c>
      <c r="F58" s="5" t="n">
        <v>6.25</v>
      </c>
      <c r="G58" s="6" t="n">
        <f aca="false">F58/C58</f>
        <v>1.25</v>
      </c>
      <c r="H58" s="4" t="n">
        <v>27</v>
      </c>
      <c r="I58" s="7" t="n">
        <v>243</v>
      </c>
      <c r="J58" s="8" t="n">
        <f aca="false">I58/(D58*F58)</f>
        <v>15.552</v>
      </c>
      <c r="K58" s="9" t="n">
        <v>165</v>
      </c>
      <c r="L58" s="9" t="n">
        <v>195</v>
      </c>
      <c r="M58" s="9" t="n">
        <v>200</v>
      </c>
      <c r="N58" s="9" t="s">
        <v>24</v>
      </c>
      <c r="O58" s="9" t="s">
        <v>25</v>
      </c>
      <c r="P58" s="3" t="s">
        <v>18</v>
      </c>
    </row>
    <row r="59" customFormat="false" ht="15" hidden="false" customHeight="true" outlineLevel="0" collapsed="false">
      <c r="A59" s="3" t="s">
        <v>19</v>
      </c>
      <c r="B59" s="3" t="s">
        <v>23</v>
      </c>
      <c r="C59" s="4" t="n">
        <v>5</v>
      </c>
      <c r="D59" s="5" t="n">
        <v>2.5</v>
      </c>
      <c r="E59" s="6" t="n">
        <f aca="false">D59/C59</f>
        <v>0.5</v>
      </c>
      <c r="F59" s="5" t="n">
        <v>8</v>
      </c>
      <c r="G59" s="6" t="n">
        <f aca="false">F59/C59</f>
        <v>1.6</v>
      </c>
      <c r="H59" s="4" t="n">
        <v>27</v>
      </c>
      <c r="I59" s="7" t="n">
        <v>243</v>
      </c>
      <c r="J59" s="8" t="n">
        <f aca="false">I59/(D59*F59)</f>
        <v>12.15</v>
      </c>
      <c r="K59" s="9" t="n">
        <v>165</v>
      </c>
      <c r="L59" s="9" t="n">
        <v>195</v>
      </c>
      <c r="M59" s="9" t="n">
        <v>200</v>
      </c>
      <c r="N59" s="9" t="s">
        <v>24</v>
      </c>
      <c r="O59" s="9" t="s">
        <v>25</v>
      </c>
      <c r="P59" s="3" t="s">
        <v>18</v>
      </c>
    </row>
    <row r="60" customFormat="false" ht="15" hidden="false" customHeight="true" outlineLevel="0" collapsed="false">
      <c r="A60" s="3" t="s">
        <v>19</v>
      </c>
      <c r="B60" s="3" t="s">
        <v>23</v>
      </c>
      <c r="C60" s="4" t="n">
        <v>3</v>
      </c>
      <c r="D60" s="5" t="n">
        <v>1</v>
      </c>
      <c r="E60" s="6" t="n">
        <f aca="false">D60/C60</f>
        <v>0.333333333333333</v>
      </c>
      <c r="F60" s="5" t="n">
        <v>2.7</v>
      </c>
      <c r="G60" s="6" t="n">
        <f aca="false">F60/C60</f>
        <v>0.9</v>
      </c>
      <c r="H60" s="4" t="n">
        <v>25</v>
      </c>
      <c r="I60" s="7" t="n">
        <v>225</v>
      </c>
      <c r="J60" s="8" t="n">
        <f aca="false">I60/(D60*F60)</f>
        <v>83.3333333333333</v>
      </c>
      <c r="K60" s="9" t="n">
        <v>165</v>
      </c>
      <c r="L60" s="9" t="n">
        <v>195</v>
      </c>
      <c r="M60" s="9" t="n">
        <v>200</v>
      </c>
      <c r="N60" s="9" t="s">
        <v>24</v>
      </c>
      <c r="O60" s="9" t="s">
        <v>25</v>
      </c>
      <c r="P60" s="3" t="s">
        <v>18</v>
      </c>
    </row>
    <row r="61" customFormat="false" ht="15" hidden="false" customHeight="true" outlineLevel="0" collapsed="false">
      <c r="A61" s="3" t="s">
        <v>19</v>
      </c>
      <c r="B61" s="3" t="s">
        <v>23</v>
      </c>
      <c r="C61" s="4" t="n">
        <v>3</v>
      </c>
      <c r="D61" s="5" t="n">
        <v>1</v>
      </c>
      <c r="E61" s="6" t="n">
        <f aca="false">D61/C61</f>
        <v>0.333333333333333</v>
      </c>
      <c r="F61" s="5" t="n">
        <v>3.75</v>
      </c>
      <c r="G61" s="6" t="n">
        <f aca="false">F61/C61</f>
        <v>1.25</v>
      </c>
      <c r="H61" s="4" t="n">
        <v>25</v>
      </c>
      <c r="I61" s="7" t="n">
        <v>225</v>
      </c>
      <c r="J61" s="8" t="n">
        <f aca="false">I61/(D61*F61)</f>
        <v>60</v>
      </c>
      <c r="K61" s="9" t="n">
        <v>165</v>
      </c>
      <c r="L61" s="9" t="n">
        <v>195</v>
      </c>
      <c r="M61" s="9" t="n">
        <v>200</v>
      </c>
      <c r="N61" s="9" t="s">
        <v>24</v>
      </c>
      <c r="O61" s="9" t="s">
        <v>25</v>
      </c>
      <c r="P61" s="3" t="s">
        <v>18</v>
      </c>
    </row>
    <row r="62" customFormat="false" ht="15" hidden="false" customHeight="true" outlineLevel="0" collapsed="false">
      <c r="A62" s="3" t="s">
        <v>19</v>
      </c>
      <c r="B62" s="3" t="s">
        <v>23</v>
      </c>
      <c r="C62" s="4" t="n">
        <v>3</v>
      </c>
      <c r="D62" s="5" t="n">
        <v>1</v>
      </c>
      <c r="E62" s="6" t="n">
        <f aca="false">D62/C62</f>
        <v>0.333333333333333</v>
      </c>
      <c r="F62" s="5" t="n">
        <v>4.8</v>
      </c>
      <c r="G62" s="6" t="n">
        <f aca="false">F62/C62</f>
        <v>1.6</v>
      </c>
      <c r="H62" s="4" t="n">
        <v>25</v>
      </c>
      <c r="I62" s="7" t="n">
        <v>225</v>
      </c>
      <c r="J62" s="8" t="n">
        <f aca="false">I62/(D62*F62)</f>
        <v>46.875</v>
      </c>
      <c r="K62" s="9" t="n">
        <v>165</v>
      </c>
      <c r="L62" s="9" t="n">
        <v>195</v>
      </c>
      <c r="M62" s="9" t="n">
        <v>200</v>
      </c>
      <c r="N62" s="9" t="s">
        <v>24</v>
      </c>
      <c r="O62" s="9" t="s">
        <v>25</v>
      </c>
      <c r="P62" s="3" t="s">
        <v>18</v>
      </c>
    </row>
    <row r="63" customFormat="false" ht="15" hidden="false" customHeight="true" outlineLevel="0" collapsed="false">
      <c r="A63" s="3" t="s">
        <v>19</v>
      </c>
      <c r="B63" s="3" t="s">
        <v>23</v>
      </c>
      <c r="C63" s="4" t="n">
        <v>3</v>
      </c>
      <c r="D63" s="5" t="n">
        <v>1.5</v>
      </c>
      <c r="E63" s="6" t="n">
        <f aca="false">D63/C63</f>
        <v>0.5</v>
      </c>
      <c r="F63" s="5" t="n">
        <v>2.7</v>
      </c>
      <c r="G63" s="6" t="n">
        <f aca="false">F63/C63</f>
        <v>0.9</v>
      </c>
      <c r="H63" s="4" t="n">
        <v>27</v>
      </c>
      <c r="I63" s="7" t="n">
        <v>243</v>
      </c>
      <c r="J63" s="8" t="n">
        <f aca="false">I63/(D63*F63)</f>
        <v>60</v>
      </c>
      <c r="K63" s="9" t="n">
        <v>165</v>
      </c>
      <c r="L63" s="9" t="n">
        <v>195</v>
      </c>
      <c r="M63" s="9" t="n">
        <v>200</v>
      </c>
      <c r="N63" s="9" t="s">
        <v>24</v>
      </c>
      <c r="O63" s="9" t="s">
        <v>25</v>
      </c>
      <c r="P63" s="3" t="s">
        <v>18</v>
      </c>
    </row>
    <row r="64" customFormat="false" ht="15" hidden="false" customHeight="true" outlineLevel="0" collapsed="false">
      <c r="A64" s="3" t="s">
        <v>19</v>
      </c>
      <c r="B64" s="3" t="s">
        <v>23</v>
      </c>
      <c r="C64" s="4" t="n">
        <v>3</v>
      </c>
      <c r="D64" s="5" t="n">
        <v>1.5</v>
      </c>
      <c r="E64" s="6" t="n">
        <f aca="false">D64/C64</f>
        <v>0.5</v>
      </c>
      <c r="F64" s="5" t="n">
        <v>3.75</v>
      </c>
      <c r="G64" s="6" t="n">
        <f aca="false">F64/C64</f>
        <v>1.25</v>
      </c>
      <c r="H64" s="4" t="n">
        <v>27</v>
      </c>
      <c r="I64" s="7" t="n">
        <v>243</v>
      </c>
      <c r="J64" s="8" t="n">
        <f aca="false">I64/(D64*F64)</f>
        <v>43.2</v>
      </c>
      <c r="K64" s="9" t="n">
        <v>165</v>
      </c>
      <c r="L64" s="9" t="n">
        <v>195</v>
      </c>
      <c r="M64" s="9" t="n">
        <v>200</v>
      </c>
      <c r="N64" s="9" t="s">
        <v>24</v>
      </c>
      <c r="O64" s="9" t="s">
        <v>25</v>
      </c>
      <c r="P64" s="3" t="s">
        <v>18</v>
      </c>
    </row>
    <row r="65" customFormat="false" ht="15" hidden="false" customHeight="true" outlineLevel="0" collapsed="false">
      <c r="A65" s="3" t="s">
        <v>19</v>
      </c>
      <c r="B65" s="3" t="s">
        <v>23</v>
      </c>
      <c r="C65" s="4" t="n">
        <v>3</v>
      </c>
      <c r="D65" s="5" t="n">
        <v>1.5</v>
      </c>
      <c r="E65" s="6" t="n">
        <f aca="false">D65/C65</f>
        <v>0.5</v>
      </c>
      <c r="F65" s="5" t="n">
        <v>4.8</v>
      </c>
      <c r="G65" s="6" t="n">
        <f aca="false">F65/C65</f>
        <v>1.6</v>
      </c>
      <c r="H65" s="4" t="n">
        <v>27</v>
      </c>
      <c r="I65" s="7" t="n">
        <v>243</v>
      </c>
      <c r="J65" s="8" t="n">
        <f aca="false">I65/(D65*F65)</f>
        <v>33.75</v>
      </c>
      <c r="K65" s="9" t="n">
        <v>165</v>
      </c>
      <c r="L65" s="9" t="n">
        <v>195</v>
      </c>
      <c r="M65" s="9" t="n">
        <v>200</v>
      </c>
      <c r="N65" s="9" t="s">
        <v>24</v>
      </c>
      <c r="O65" s="9" t="s">
        <v>25</v>
      </c>
      <c r="P65" s="3" t="s">
        <v>18</v>
      </c>
    </row>
    <row r="66" customFormat="false" ht="15" hidden="false" customHeight="true" outlineLevel="0" collapsed="false">
      <c r="A66" s="3" t="s">
        <v>19</v>
      </c>
      <c r="B66" s="3" t="s">
        <v>23</v>
      </c>
      <c r="C66" s="4" t="n">
        <v>2</v>
      </c>
      <c r="D66" s="5" t="n">
        <v>0.7</v>
      </c>
      <c r="E66" s="6" t="n">
        <f aca="false">D66/C66</f>
        <v>0.35</v>
      </c>
      <c r="F66" s="5" t="n">
        <v>1.8</v>
      </c>
      <c r="G66" s="6" t="n">
        <f aca="false">F66/C66</f>
        <v>0.9</v>
      </c>
      <c r="H66" s="4" t="n">
        <v>25</v>
      </c>
      <c r="I66" s="7" t="n">
        <v>225</v>
      </c>
      <c r="J66" s="8" t="n">
        <f aca="false">I66/(D66*F66)</f>
        <v>178.571428571429</v>
      </c>
      <c r="K66" s="9" t="n">
        <v>165</v>
      </c>
      <c r="L66" s="9" t="n">
        <v>195</v>
      </c>
      <c r="M66" s="9" t="n">
        <v>200</v>
      </c>
      <c r="N66" s="9" t="s">
        <v>24</v>
      </c>
      <c r="O66" s="9" t="s">
        <v>25</v>
      </c>
      <c r="P66" s="3" t="s">
        <v>18</v>
      </c>
    </row>
    <row r="67" customFormat="false" ht="15" hidden="false" customHeight="true" outlineLevel="0" collapsed="false">
      <c r="A67" s="3" t="s">
        <v>19</v>
      </c>
      <c r="B67" s="3" t="s">
        <v>23</v>
      </c>
      <c r="C67" s="4" t="n">
        <v>2</v>
      </c>
      <c r="D67" s="5" t="n">
        <v>0.7</v>
      </c>
      <c r="E67" s="6" t="n">
        <f aca="false">D67/C67</f>
        <v>0.35</v>
      </c>
      <c r="F67" s="5" t="n">
        <v>2.5</v>
      </c>
      <c r="G67" s="6" t="n">
        <f aca="false">F67/C67</f>
        <v>1.25</v>
      </c>
      <c r="H67" s="4" t="n">
        <v>25</v>
      </c>
      <c r="I67" s="7" t="n">
        <v>225</v>
      </c>
      <c r="J67" s="8" t="n">
        <f aca="false">I67/(D67*F67)</f>
        <v>128.571428571429</v>
      </c>
      <c r="K67" s="9" t="n">
        <v>165</v>
      </c>
      <c r="L67" s="9" t="n">
        <v>195</v>
      </c>
      <c r="M67" s="9" t="n">
        <v>200</v>
      </c>
      <c r="N67" s="9" t="s">
        <v>24</v>
      </c>
      <c r="O67" s="9" t="s">
        <v>25</v>
      </c>
      <c r="P67" s="3" t="s">
        <v>18</v>
      </c>
    </row>
    <row r="68" customFormat="false" ht="15" hidden="false" customHeight="true" outlineLevel="0" collapsed="false">
      <c r="A68" s="3" t="s">
        <v>19</v>
      </c>
      <c r="B68" s="3" t="s">
        <v>23</v>
      </c>
      <c r="C68" s="4" t="n">
        <v>2</v>
      </c>
      <c r="D68" s="5" t="n">
        <v>0.7</v>
      </c>
      <c r="E68" s="6" t="n">
        <f aca="false">D68/C68</f>
        <v>0.35</v>
      </c>
      <c r="F68" s="5" t="n">
        <v>3.2</v>
      </c>
      <c r="G68" s="6" t="n">
        <f aca="false">F68/C68</f>
        <v>1.6</v>
      </c>
      <c r="H68" s="4" t="n">
        <v>25</v>
      </c>
      <c r="I68" s="7" t="n">
        <v>225</v>
      </c>
      <c r="J68" s="8" t="n">
        <f aca="false">I68/(D68*F68)</f>
        <v>100.446428571429</v>
      </c>
      <c r="K68" s="9" t="n">
        <v>165</v>
      </c>
      <c r="L68" s="9" t="n">
        <v>195</v>
      </c>
      <c r="M68" s="9" t="n">
        <v>200</v>
      </c>
      <c r="N68" s="9" t="s">
        <v>24</v>
      </c>
      <c r="O68" s="9" t="s">
        <v>25</v>
      </c>
      <c r="P68" s="3" t="s">
        <v>18</v>
      </c>
    </row>
    <row r="69" customFormat="false" ht="15" hidden="false" customHeight="true" outlineLevel="0" collapsed="false">
      <c r="A69" s="3" t="s">
        <v>19</v>
      </c>
      <c r="B69" s="3" t="s">
        <v>23</v>
      </c>
      <c r="C69" s="4" t="n">
        <v>2</v>
      </c>
      <c r="D69" s="5" t="n">
        <v>1</v>
      </c>
      <c r="E69" s="6" t="n">
        <f aca="false">D69/C69</f>
        <v>0.5</v>
      </c>
      <c r="F69" s="5" t="n">
        <v>1.8</v>
      </c>
      <c r="G69" s="6" t="n">
        <f aca="false">F69/C69</f>
        <v>0.9</v>
      </c>
      <c r="H69" s="4" t="n">
        <v>27</v>
      </c>
      <c r="I69" s="7" t="n">
        <v>243</v>
      </c>
      <c r="J69" s="8" t="n">
        <f aca="false">I69/(D69*F69)</f>
        <v>135</v>
      </c>
      <c r="K69" s="9" t="n">
        <v>165</v>
      </c>
      <c r="L69" s="9" t="n">
        <v>195</v>
      </c>
      <c r="M69" s="9" t="n">
        <v>200</v>
      </c>
      <c r="N69" s="9" t="s">
        <v>24</v>
      </c>
      <c r="O69" s="9" t="s">
        <v>25</v>
      </c>
      <c r="P69" s="3" t="s">
        <v>18</v>
      </c>
    </row>
    <row r="70" customFormat="false" ht="15" hidden="false" customHeight="true" outlineLevel="0" collapsed="false">
      <c r="A70" s="3" t="s">
        <v>19</v>
      </c>
      <c r="B70" s="3" t="s">
        <v>23</v>
      </c>
      <c r="C70" s="4" t="n">
        <v>2</v>
      </c>
      <c r="D70" s="5" t="n">
        <v>1</v>
      </c>
      <c r="E70" s="6" t="n">
        <f aca="false">D70/C70</f>
        <v>0.5</v>
      </c>
      <c r="F70" s="5" t="n">
        <v>2.5</v>
      </c>
      <c r="G70" s="6" t="n">
        <f aca="false">F70/C70</f>
        <v>1.25</v>
      </c>
      <c r="H70" s="4" t="n">
        <v>27</v>
      </c>
      <c r="I70" s="7" t="n">
        <v>243</v>
      </c>
      <c r="J70" s="8" t="n">
        <f aca="false">I70/(D70*F70)</f>
        <v>97.2</v>
      </c>
      <c r="K70" s="9" t="n">
        <v>165</v>
      </c>
      <c r="L70" s="9" t="n">
        <v>195</v>
      </c>
      <c r="M70" s="9" t="n">
        <v>200</v>
      </c>
      <c r="N70" s="9" t="s">
        <v>24</v>
      </c>
      <c r="O70" s="9" t="s">
        <v>25</v>
      </c>
      <c r="P70" s="3" t="s">
        <v>18</v>
      </c>
    </row>
    <row r="71" customFormat="false" ht="15" hidden="false" customHeight="true" outlineLevel="0" collapsed="false">
      <c r="A71" s="3" t="s">
        <v>19</v>
      </c>
      <c r="B71" s="3" t="s">
        <v>23</v>
      </c>
      <c r="C71" s="4" t="n">
        <v>2</v>
      </c>
      <c r="D71" s="5" t="n">
        <v>1</v>
      </c>
      <c r="E71" s="6" t="n">
        <f aca="false">D71/C71</f>
        <v>0.5</v>
      </c>
      <c r="F71" s="5" t="n">
        <v>3.2</v>
      </c>
      <c r="G71" s="6" t="n">
        <f aca="false">F71/C71</f>
        <v>1.6</v>
      </c>
      <c r="H71" s="4" t="n">
        <v>27</v>
      </c>
      <c r="I71" s="7" t="n">
        <v>243</v>
      </c>
      <c r="J71" s="8" t="n">
        <f aca="false">I71/(D71*F71)</f>
        <v>75.9375</v>
      </c>
      <c r="K71" s="9" t="n">
        <v>165</v>
      </c>
      <c r="L71" s="9" t="n">
        <v>195</v>
      </c>
      <c r="M71" s="9" t="n">
        <v>200</v>
      </c>
      <c r="N71" s="9" t="s">
        <v>24</v>
      </c>
      <c r="O71" s="9" t="s">
        <v>25</v>
      </c>
      <c r="P71" s="3" t="s">
        <v>18</v>
      </c>
    </row>
    <row r="72" customFormat="false" ht="15" hidden="false" customHeight="true" outlineLevel="0" collapsed="false">
      <c r="A72" s="3" t="s">
        <v>19</v>
      </c>
      <c r="B72" s="3" t="s">
        <v>26</v>
      </c>
      <c r="C72" s="4" t="n">
        <v>5</v>
      </c>
      <c r="D72" s="5" t="n">
        <v>1.6</v>
      </c>
      <c r="E72" s="6" t="n">
        <f aca="false">D72/C72</f>
        <v>0.32</v>
      </c>
      <c r="F72" s="5" t="n">
        <v>4.5</v>
      </c>
      <c r="G72" s="6" t="n">
        <f aca="false">F72/C72</f>
        <v>0.9</v>
      </c>
      <c r="H72" s="4" t="n">
        <v>35</v>
      </c>
      <c r="I72" s="7" t="n">
        <v>332.5</v>
      </c>
      <c r="J72" s="8" t="n">
        <f aca="false">I72/(D72*F72)</f>
        <v>46.1805555555556</v>
      </c>
      <c r="K72" s="9" t="n">
        <v>185</v>
      </c>
      <c r="L72" s="9" t="n">
        <v>215</v>
      </c>
      <c r="M72" s="9" t="n">
        <v>220</v>
      </c>
      <c r="N72" s="9" t="s">
        <v>24</v>
      </c>
      <c r="O72" s="9" t="s">
        <v>25</v>
      </c>
      <c r="P72" s="3" t="s">
        <v>18</v>
      </c>
    </row>
    <row r="73" customFormat="false" ht="15" hidden="false" customHeight="true" outlineLevel="0" collapsed="false">
      <c r="A73" s="3" t="s">
        <v>19</v>
      </c>
      <c r="B73" s="3" t="s">
        <v>26</v>
      </c>
      <c r="C73" s="4" t="n">
        <v>5</v>
      </c>
      <c r="D73" s="5" t="n">
        <v>1.6</v>
      </c>
      <c r="E73" s="6" t="n">
        <f aca="false">D73/C73</f>
        <v>0.32</v>
      </c>
      <c r="F73" s="5" t="n">
        <v>6.25</v>
      </c>
      <c r="G73" s="6" t="n">
        <f aca="false">F73/C73</f>
        <v>1.25</v>
      </c>
      <c r="H73" s="4" t="n">
        <v>35</v>
      </c>
      <c r="I73" s="7" t="n">
        <v>332.5</v>
      </c>
      <c r="J73" s="8" t="n">
        <f aca="false">I73/(D73*F73)</f>
        <v>33.25</v>
      </c>
      <c r="K73" s="9" t="n">
        <v>185</v>
      </c>
      <c r="L73" s="9" t="n">
        <v>215</v>
      </c>
      <c r="M73" s="9" t="n">
        <v>220</v>
      </c>
      <c r="N73" s="9" t="s">
        <v>24</v>
      </c>
      <c r="O73" s="9" t="s">
        <v>25</v>
      </c>
      <c r="P73" s="3" t="s">
        <v>18</v>
      </c>
    </row>
    <row r="74" customFormat="false" ht="15" hidden="false" customHeight="true" outlineLevel="0" collapsed="false">
      <c r="A74" s="3" t="s">
        <v>19</v>
      </c>
      <c r="B74" s="3" t="s">
        <v>26</v>
      </c>
      <c r="C74" s="4" t="n">
        <v>5</v>
      </c>
      <c r="D74" s="5" t="n">
        <v>1.6</v>
      </c>
      <c r="E74" s="6" t="n">
        <f aca="false">D74/C74</f>
        <v>0.32</v>
      </c>
      <c r="F74" s="5" t="n">
        <v>8</v>
      </c>
      <c r="G74" s="6" t="n">
        <f aca="false">F74/C74</f>
        <v>1.6</v>
      </c>
      <c r="H74" s="4" t="n">
        <v>35</v>
      </c>
      <c r="I74" s="7" t="n">
        <v>332.5</v>
      </c>
      <c r="J74" s="8" t="n">
        <f aca="false">I74/(D74*F74)</f>
        <v>25.9765625</v>
      </c>
      <c r="K74" s="9" t="n">
        <v>185</v>
      </c>
      <c r="L74" s="9" t="n">
        <v>215</v>
      </c>
      <c r="M74" s="9" t="n">
        <v>220</v>
      </c>
      <c r="N74" s="9" t="s">
        <v>24</v>
      </c>
      <c r="O74" s="9" t="s">
        <v>25</v>
      </c>
      <c r="P74" s="3" t="s">
        <v>18</v>
      </c>
    </row>
    <row r="75" customFormat="false" ht="15" hidden="false" customHeight="true" outlineLevel="0" collapsed="false">
      <c r="A75" s="3" t="s">
        <v>19</v>
      </c>
      <c r="B75" s="3" t="s">
        <v>26</v>
      </c>
      <c r="C75" s="4" t="n">
        <v>5</v>
      </c>
      <c r="D75" s="5" t="n">
        <v>2.2</v>
      </c>
      <c r="E75" s="6" t="n">
        <f aca="false">D75/C75</f>
        <v>0.44</v>
      </c>
      <c r="F75" s="5" t="n">
        <v>4.5</v>
      </c>
      <c r="G75" s="6" t="n">
        <f aca="false">F75/C75</f>
        <v>0.9</v>
      </c>
      <c r="H75" s="4" t="n">
        <v>39</v>
      </c>
      <c r="I75" s="7" t="n">
        <v>370.5</v>
      </c>
      <c r="J75" s="8" t="n">
        <f aca="false">I75/(D75*F75)</f>
        <v>37.4242424242424</v>
      </c>
      <c r="K75" s="9" t="n">
        <v>185</v>
      </c>
      <c r="L75" s="9" t="n">
        <v>215</v>
      </c>
      <c r="M75" s="9" t="n">
        <v>220</v>
      </c>
      <c r="N75" s="9" t="s">
        <v>24</v>
      </c>
      <c r="O75" s="9" t="s">
        <v>25</v>
      </c>
      <c r="P75" s="3" t="s">
        <v>18</v>
      </c>
    </row>
    <row r="76" customFormat="false" ht="15" hidden="false" customHeight="true" outlineLevel="0" collapsed="false">
      <c r="A76" s="3" t="s">
        <v>19</v>
      </c>
      <c r="B76" s="3" t="s">
        <v>26</v>
      </c>
      <c r="C76" s="4" t="n">
        <v>5</v>
      </c>
      <c r="D76" s="5" t="n">
        <v>2.2</v>
      </c>
      <c r="E76" s="6" t="n">
        <f aca="false">D76/C76</f>
        <v>0.44</v>
      </c>
      <c r="F76" s="5" t="n">
        <v>6.25</v>
      </c>
      <c r="G76" s="6" t="n">
        <f aca="false">F76/C76</f>
        <v>1.25</v>
      </c>
      <c r="H76" s="4" t="n">
        <v>39</v>
      </c>
      <c r="I76" s="7" t="n">
        <v>370.5</v>
      </c>
      <c r="J76" s="8" t="n">
        <f aca="false">I76/(D76*F76)</f>
        <v>26.9454545454545</v>
      </c>
      <c r="K76" s="9" t="n">
        <v>185</v>
      </c>
      <c r="L76" s="9" t="n">
        <v>215</v>
      </c>
      <c r="M76" s="9" t="n">
        <v>220</v>
      </c>
      <c r="N76" s="9" t="s">
        <v>24</v>
      </c>
      <c r="O76" s="9" t="s">
        <v>25</v>
      </c>
      <c r="P76" s="3" t="s">
        <v>18</v>
      </c>
    </row>
    <row r="77" customFormat="false" ht="15" hidden="false" customHeight="true" outlineLevel="0" collapsed="false">
      <c r="A77" s="3" t="s">
        <v>19</v>
      </c>
      <c r="B77" s="3" t="s">
        <v>26</v>
      </c>
      <c r="C77" s="4" t="n">
        <v>5</v>
      </c>
      <c r="D77" s="5" t="n">
        <v>2.2</v>
      </c>
      <c r="E77" s="6" t="n">
        <f aca="false">D77/C77</f>
        <v>0.44</v>
      </c>
      <c r="F77" s="5" t="n">
        <v>8</v>
      </c>
      <c r="G77" s="6" t="n">
        <f aca="false">F77/C77</f>
        <v>1.6</v>
      </c>
      <c r="H77" s="4" t="n">
        <v>39</v>
      </c>
      <c r="I77" s="7" t="n">
        <v>370.5</v>
      </c>
      <c r="J77" s="8" t="n">
        <f aca="false">I77/(D77*F77)</f>
        <v>21.0511363636364</v>
      </c>
      <c r="K77" s="9" t="n">
        <v>185</v>
      </c>
      <c r="L77" s="9" t="n">
        <v>215</v>
      </c>
      <c r="M77" s="9" t="n">
        <v>220</v>
      </c>
      <c r="N77" s="9" t="s">
        <v>24</v>
      </c>
      <c r="O77" s="9" t="s">
        <v>25</v>
      </c>
      <c r="P77" s="3" t="s">
        <v>18</v>
      </c>
    </row>
    <row r="78" customFormat="false" ht="15" hidden="false" customHeight="true" outlineLevel="0" collapsed="false">
      <c r="A78" s="3" t="s">
        <v>19</v>
      </c>
      <c r="B78" s="3" t="s">
        <v>26</v>
      </c>
      <c r="C78" s="4" t="n">
        <v>3</v>
      </c>
      <c r="D78" s="5" t="n">
        <v>1</v>
      </c>
      <c r="E78" s="6" t="n">
        <f aca="false">D78/C78</f>
        <v>0.333333333333333</v>
      </c>
      <c r="F78" s="5" t="n">
        <v>2.7</v>
      </c>
      <c r="G78" s="6" t="n">
        <f aca="false">F78/C78</f>
        <v>0.9</v>
      </c>
      <c r="H78" s="4" t="n">
        <v>35</v>
      </c>
      <c r="I78" s="7" t="n">
        <v>332.5</v>
      </c>
      <c r="J78" s="8" t="n">
        <f aca="false">I78/(D78*F78)</f>
        <v>123.148148148148</v>
      </c>
      <c r="K78" s="9" t="n">
        <v>185</v>
      </c>
      <c r="L78" s="9" t="n">
        <v>215</v>
      </c>
      <c r="M78" s="9" t="n">
        <v>220</v>
      </c>
      <c r="N78" s="9" t="s">
        <v>24</v>
      </c>
      <c r="O78" s="9" t="s">
        <v>25</v>
      </c>
      <c r="P78" s="3" t="s">
        <v>18</v>
      </c>
    </row>
    <row r="79" customFormat="false" ht="15" hidden="false" customHeight="true" outlineLevel="0" collapsed="false">
      <c r="A79" s="3" t="s">
        <v>19</v>
      </c>
      <c r="B79" s="3" t="s">
        <v>26</v>
      </c>
      <c r="C79" s="4" t="n">
        <v>3</v>
      </c>
      <c r="D79" s="5" t="n">
        <v>1</v>
      </c>
      <c r="E79" s="6" t="n">
        <f aca="false">D79/C79</f>
        <v>0.333333333333333</v>
      </c>
      <c r="F79" s="5" t="n">
        <v>3.75</v>
      </c>
      <c r="G79" s="6" t="n">
        <f aca="false">F79/C79</f>
        <v>1.25</v>
      </c>
      <c r="H79" s="4" t="n">
        <v>35</v>
      </c>
      <c r="I79" s="7" t="n">
        <v>332.5</v>
      </c>
      <c r="J79" s="8" t="n">
        <f aca="false">I79/(D79*F79)</f>
        <v>88.6666666666667</v>
      </c>
      <c r="K79" s="9" t="n">
        <v>185</v>
      </c>
      <c r="L79" s="9" t="n">
        <v>215</v>
      </c>
      <c r="M79" s="9" t="n">
        <v>220</v>
      </c>
      <c r="N79" s="9" t="s">
        <v>24</v>
      </c>
      <c r="O79" s="9" t="s">
        <v>25</v>
      </c>
      <c r="P79" s="3" t="s">
        <v>18</v>
      </c>
    </row>
    <row r="80" customFormat="false" ht="15" hidden="false" customHeight="true" outlineLevel="0" collapsed="false">
      <c r="A80" s="3" t="s">
        <v>19</v>
      </c>
      <c r="B80" s="3" t="s">
        <v>26</v>
      </c>
      <c r="C80" s="4" t="n">
        <v>3</v>
      </c>
      <c r="D80" s="5" t="n">
        <v>1</v>
      </c>
      <c r="E80" s="6" t="n">
        <f aca="false">D80/C80</f>
        <v>0.333333333333333</v>
      </c>
      <c r="F80" s="5" t="n">
        <v>4.8</v>
      </c>
      <c r="G80" s="6" t="n">
        <f aca="false">F80/C80</f>
        <v>1.6</v>
      </c>
      <c r="H80" s="4" t="n">
        <v>35</v>
      </c>
      <c r="I80" s="7" t="n">
        <v>332.5</v>
      </c>
      <c r="J80" s="8" t="n">
        <f aca="false">I80/(D80*F80)</f>
        <v>69.2708333333333</v>
      </c>
      <c r="K80" s="9" t="n">
        <v>185</v>
      </c>
      <c r="L80" s="9" t="n">
        <v>215</v>
      </c>
      <c r="M80" s="9" t="n">
        <v>220</v>
      </c>
      <c r="N80" s="9" t="s">
        <v>24</v>
      </c>
      <c r="O80" s="9" t="s">
        <v>25</v>
      </c>
      <c r="P80" s="3" t="s">
        <v>18</v>
      </c>
    </row>
    <row r="81" customFormat="false" ht="15" hidden="false" customHeight="true" outlineLevel="0" collapsed="false">
      <c r="A81" s="3" t="s">
        <v>19</v>
      </c>
      <c r="B81" s="3" t="s">
        <v>26</v>
      </c>
      <c r="C81" s="4" t="n">
        <v>3</v>
      </c>
      <c r="D81" s="5" t="n">
        <v>1.3</v>
      </c>
      <c r="E81" s="6" t="n">
        <f aca="false">D81/C81</f>
        <v>0.433333333333333</v>
      </c>
      <c r="F81" s="5" t="n">
        <v>2.7</v>
      </c>
      <c r="G81" s="6" t="n">
        <f aca="false">F81/C81</f>
        <v>0.9</v>
      </c>
      <c r="H81" s="4" t="n">
        <v>39</v>
      </c>
      <c r="I81" s="7" t="n">
        <v>370.5</v>
      </c>
      <c r="J81" s="8" t="n">
        <f aca="false">I81/(D81*F81)</f>
        <v>105.555555555556</v>
      </c>
      <c r="K81" s="9" t="n">
        <v>185</v>
      </c>
      <c r="L81" s="9" t="n">
        <v>215</v>
      </c>
      <c r="M81" s="9" t="n">
        <v>220</v>
      </c>
      <c r="N81" s="9" t="s">
        <v>24</v>
      </c>
      <c r="O81" s="9" t="s">
        <v>25</v>
      </c>
      <c r="P81" s="3" t="s">
        <v>18</v>
      </c>
    </row>
    <row r="82" customFormat="false" ht="15" hidden="false" customHeight="true" outlineLevel="0" collapsed="false">
      <c r="A82" s="3" t="s">
        <v>19</v>
      </c>
      <c r="B82" s="3" t="s">
        <v>26</v>
      </c>
      <c r="C82" s="4" t="n">
        <v>3</v>
      </c>
      <c r="D82" s="5" t="n">
        <v>1.3</v>
      </c>
      <c r="E82" s="6" t="n">
        <f aca="false">D82/C82</f>
        <v>0.433333333333333</v>
      </c>
      <c r="F82" s="5" t="n">
        <v>3.75</v>
      </c>
      <c r="G82" s="6" t="n">
        <f aca="false">F82/C82</f>
        <v>1.25</v>
      </c>
      <c r="H82" s="4" t="n">
        <v>39</v>
      </c>
      <c r="I82" s="7" t="n">
        <v>370.5</v>
      </c>
      <c r="J82" s="8" t="n">
        <f aca="false">I82/(D82*F82)</f>
        <v>76</v>
      </c>
      <c r="K82" s="9" t="n">
        <v>185</v>
      </c>
      <c r="L82" s="9" t="n">
        <v>215</v>
      </c>
      <c r="M82" s="9" t="n">
        <v>220</v>
      </c>
      <c r="N82" s="9" t="s">
        <v>24</v>
      </c>
      <c r="O82" s="9" t="s">
        <v>25</v>
      </c>
      <c r="P82" s="3" t="s">
        <v>18</v>
      </c>
    </row>
    <row r="83" customFormat="false" ht="15" hidden="false" customHeight="true" outlineLevel="0" collapsed="false">
      <c r="A83" s="3" t="s">
        <v>19</v>
      </c>
      <c r="B83" s="3" t="s">
        <v>26</v>
      </c>
      <c r="C83" s="4" t="n">
        <v>3</v>
      </c>
      <c r="D83" s="5" t="n">
        <v>1.3</v>
      </c>
      <c r="E83" s="6" t="n">
        <f aca="false">D83/C83</f>
        <v>0.433333333333333</v>
      </c>
      <c r="F83" s="5" t="n">
        <v>4.8</v>
      </c>
      <c r="G83" s="6" t="n">
        <f aca="false">F83/C83</f>
        <v>1.6</v>
      </c>
      <c r="H83" s="4" t="n">
        <v>39</v>
      </c>
      <c r="I83" s="7" t="n">
        <v>370.5</v>
      </c>
      <c r="J83" s="8" t="n">
        <f aca="false">I83/(D83*F83)</f>
        <v>59.375</v>
      </c>
      <c r="K83" s="9" t="n">
        <v>185</v>
      </c>
      <c r="L83" s="9" t="n">
        <v>215</v>
      </c>
      <c r="M83" s="9" t="n">
        <v>220</v>
      </c>
      <c r="N83" s="9" t="s">
        <v>24</v>
      </c>
      <c r="O83" s="9" t="s">
        <v>25</v>
      </c>
      <c r="P83" s="3" t="s">
        <v>18</v>
      </c>
    </row>
    <row r="84" customFormat="false" ht="15" hidden="false" customHeight="true" outlineLevel="0" collapsed="false">
      <c r="A84" s="3" t="s">
        <v>27</v>
      </c>
      <c r="B84" s="3" t="s">
        <v>28</v>
      </c>
      <c r="C84" s="4" t="n">
        <v>5</v>
      </c>
      <c r="D84" s="5" t="n">
        <v>1.7</v>
      </c>
      <c r="E84" s="6" t="n">
        <f aca="false">D84/C84</f>
        <v>0.34</v>
      </c>
      <c r="F84" s="5" t="n">
        <v>4.25</v>
      </c>
      <c r="G84" s="6" t="n">
        <f aca="false">F84/C84</f>
        <v>0.85</v>
      </c>
      <c r="H84" s="4" t="n">
        <v>27</v>
      </c>
      <c r="I84" s="7" t="n">
        <v>202.5</v>
      </c>
      <c r="J84" s="8" t="n">
        <f aca="false">I84/(D84*F84)</f>
        <v>28.0276816608997</v>
      </c>
      <c r="K84" s="9" t="n">
        <v>220</v>
      </c>
      <c r="L84" s="9" t="n">
        <v>240</v>
      </c>
      <c r="M84" s="9" t="n">
        <v>245</v>
      </c>
      <c r="N84" s="9" t="n">
        <v>90</v>
      </c>
      <c r="O84" s="9" t="n">
        <v>12</v>
      </c>
      <c r="P84" s="3" t="s">
        <v>18</v>
      </c>
    </row>
    <row r="85" customFormat="false" ht="15" hidden="false" customHeight="true" outlineLevel="0" collapsed="false">
      <c r="A85" s="3" t="s">
        <v>27</v>
      </c>
      <c r="B85" s="3" t="s">
        <v>28</v>
      </c>
      <c r="C85" s="4" t="n">
        <v>5</v>
      </c>
      <c r="D85" s="5" t="n">
        <v>1.7</v>
      </c>
      <c r="E85" s="6" t="n">
        <f aca="false">D85/C85</f>
        <v>0.34</v>
      </c>
      <c r="F85" s="5" t="n">
        <v>6</v>
      </c>
      <c r="G85" s="6" t="n">
        <f aca="false">F85/C85</f>
        <v>1.2</v>
      </c>
      <c r="H85" s="4" t="n">
        <v>27</v>
      </c>
      <c r="I85" s="7" t="n">
        <v>202.5</v>
      </c>
      <c r="J85" s="8" t="n">
        <f aca="false">I85/(D85*F85)</f>
        <v>19.8529411764706</v>
      </c>
      <c r="K85" s="9" t="n">
        <v>220</v>
      </c>
      <c r="L85" s="9" t="n">
        <v>240</v>
      </c>
      <c r="M85" s="9" t="n">
        <v>245</v>
      </c>
      <c r="N85" s="9" t="n">
        <v>90</v>
      </c>
      <c r="O85" s="9" t="n">
        <v>12</v>
      </c>
      <c r="P85" s="3" t="s">
        <v>18</v>
      </c>
    </row>
    <row r="86" customFormat="false" ht="15" hidden="false" customHeight="true" outlineLevel="0" collapsed="false">
      <c r="A86" s="3" t="s">
        <v>27</v>
      </c>
      <c r="B86" s="3" t="s">
        <v>28</v>
      </c>
      <c r="C86" s="4" t="n">
        <v>5</v>
      </c>
      <c r="D86" s="5" t="n">
        <v>1.7</v>
      </c>
      <c r="E86" s="6" t="n">
        <f aca="false">D86/C86</f>
        <v>0.34</v>
      </c>
      <c r="F86" s="5" t="n">
        <v>7.75</v>
      </c>
      <c r="G86" s="6" t="n">
        <f aca="false">F86/C86</f>
        <v>1.55</v>
      </c>
      <c r="H86" s="4" t="n">
        <v>27</v>
      </c>
      <c r="I86" s="7" t="n">
        <v>202.5</v>
      </c>
      <c r="J86" s="8" t="n">
        <f aca="false">I86/(D86*F86)</f>
        <v>15.3700189753321</v>
      </c>
      <c r="K86" s="9" t="n">
        <v>220</v>
      </c>
      <c r="L86" s="9" t="n">
        <v>240</v>
      </c>
      <c r="M86" s="9" t="n">
        <v>245</v>
      </c>
      <c r="N86" s="9" t="n">
        <v>90</v>
      </c>
      <c r="O86" s="9" t="n">
        <v>12</v>
      </c>
      <c r="P86" s="3" t="s">
        <v>18</v>
      </c>
    </row>
    <row r="87" customFormat="false" ht="15" hidden="false" customHeight="true" outlineLevel="0" collapsed="false">
      <c r="A87" s="3" t="s">
        <v>27</v>
      </c>
      <c r="B87" s="3" t="s">
        <v>28</v>
      </c>
      <c r="C87" s="4" t="n">
        <v>5</v>
      </c>
      <c r="D87" s="5" t="n">
        <v>2.5</v>
      </c>
      <c r="E87" s="6" t="n">
        <f aca="false">D87/C87</f>
        <v>0.5</v>
      </c>
      <c r="F87" s="5" t="n">
        <v>4.25</v>
      </c>
      <c r="G87" s="6" t="n">
        <f aca="false">F87/C87</f>
        <v>0.85</v>
      </c>
      <c r="H87" s="4" t="n">
        <v>30</v>
      </c>
      <c r="I87" s="7" t="n">
        <v>225</v>
      </c>
      <c r="J87" s="8" t="n">
        <f aca="false">I87/(D87*F87)</f>
        <v>21.1764705882353</v>
      </c>
      <c r="K87" s="9" t="n">
        <v>220</v>
      </c>
      <c r="L87" s="9" t="n">
        <v>240</v>
      </c>
      <c r="M87" s="9" t="n">
        <v>245</v>
      </c>
      <c r="N87" s="9" t="n">
        <v>90</v>
      </c>
      <c r="O87" s="9" t="n">
        <v>12</v>
      </c>
      <c r="P87" s="3" t="s">
        <v>18</v>
      </c>
    </row>
    <row r="88" customFormat="false" ht="15" hidden="false" customHeight="true" outlineLevel="0" collapsed="false">
      <c r="A88" s="3" t="s">
        <v>27</v>
      </c>
      <c r="B88" s="3" t="s">
        <v>28</v>
      </c>
      <c r="C88" s="4" t="n">
        <v>5</v>
      </c>
      <c r="D88" s="5" t="n">
        <v>2.5</v>
      </c>
      <c r="E88" s="6" t="n">
        <f aca="false">D88/C88</f>
        <v>0.5</v>
      </c>
      <c r="F88" s="5" t="n">
        <v>6</v>
      </c>
      <c r="G88" s="6" t="n">
        <f aca="false">F88/C88</f>
        <v>1.2</v>
      </c>
      <c r="H88" s="4" t="n">
        <v>30</v>
      </c>
      <c r="I88" s="7" t="n">
        <v>225</v>
      </c>
      <c r="J88" s="8" t="n">
        <f aca="false">I88/(D88*F88)</f>
        <v>15</v>
      </c>
      <c r="K88" s="9" t="n">
        <v>220</v>
      </c>
      <c r="L88" s="9" t="n">
        <v>240</v>
      </c>
      <c r="M88" s="9" t="n">
        <v>245</v>
      </c>
      <c r="N88" s="9" t="n">
        <v>90</v>
      </c>
      <c r="O88" s="9" t="n">
        <v>12</v>
      </c>
      <c r="P88" s="3" t="s">
        <v>18</v>
      </c>
    </row>
    <row r="89" customFormat="false" ht="15" hidden="false" customHeight="true" outlineLevel="0" collapsed="false">
      <c r="A89" s="3" t="s">
        <v>27</v>
      </c>
      <c r="B89" s="3" t="s">
        <v>28</v>
      </c>
      <c r="C89" s="4" t="n">
        <v>5</v>
      </c>
      <c r="D89" s="5" t="n">
        <v>2.5</v>
      </c>
      <c r="E89" s="6" t="n">
        <f aca="false">D89/C89</f>
        <v>0.5</v>
      </c>
      <c r="F89" s="5" t="n">
        <v>7.75</v>
      </c>
      <c r="G89" s="6" t="n">
        <f aca="false">F89/C89</f>
        <v>1.55</v>
      </c>
      <c r="H89" s="4" t="n">
        <v>30</v>
      </c>
      <c r="I89" s="7" t="n">
        <v>225</v>
      </c>
      <c r="J89" s="8" t="n">
        <f aca="false">I89/(D89*F89)</f>
        <v>11.6129032258065</v>
      </c>
      <c r="K89" s="9" t="n">
        <v>220</v>
      </c>
      <c r="L89" s="9" t="n">
        <v>240</v>
      </c>
      <c r="M89" s="9" t="n">
        <v>245</v>
      </c>
      <c r="N89" s="9" t="n">
        <v>90</v>
      </c>
      <c r="O89" s="9" t="n">
        <v>12</v>
      </c>
      <c r="P89" s="3" t="s">
        <v>18</v>
      </c>
    </row>
    <row r="90" customFormat="false" ht="15" hidden="false" customHeight="true" outlineLevel="0" collapsed="false">
      <c r="A90" s="3" t="s">
        <v>27</v>
      </c>
      <c r="B90" s="3" t="s">
        <v>28</v>
      </c>
      <c r="C90" s="4" t="n">
        <v>3</v>
      </c>
      <c r="D90" s="5" t="n">
        <v>1</v>
      </c>
      <c r="E90" s="6" t="n">
        <f aca="false">D90/C90</f>
        <v>0.333333333333333</v>
      </c>
      <c r="F90" s="5" t="n">
        <v>2.55</v>
      </c>
      <c r="G90" s="6" t="n">
        <f aca="false">F90/C90</f>
        <v>0.85</v>
      </c>
      <c r="H90" s="4" t="n">
        <v>27</v>
      </c>
      <c r="I90" s="7" t="n">
        <v>202.5</v>
      </c>
      <c r="J90" s="8" t="n">
        <f aca="false">I90/(D90*F90)</f>
        <v>79.4117647058824</v>
      </c>
      <c r="K90" s="9" t="n">
        <v>220</v>
      </c>
      <c r="L90" s="9" t="n">
        <v>240</v>
      </c>
      <c r="M90" s="9" t="n">
        <v>245</v>
      </c>
      <c r="N90" s="9" t="n">
        <v>90</v>
      </c>
      <c r="O90" s="9" t="n">
        <v>12</v>
      </c>
      <c r="P90" s="3" t="s">
        <v>18</v>
      </c>
    </row>
    <row r="91" customFormat="false" ht="15" hidden="false" customHeight="true" outlineLevel="0" collapsed="false">
      <c r="A91" s="3" t="s">
        <v>27</v>
      </c>
      <c r="B91" s="3" t="s">
        <v>28</v>
      </c>
      <c r="C91" s="4" t="n">
        <v>3</v>
      </c>
      <c r="D91" s="5" t="n">
        <v>1</v>
      </c>
      <c r="E91" s="6" t="n">
        <f aca="false">D91/C91</f>
        <v>0.333333333333333</v>
      </c>
      <c r="F91" s="5" t="n">
        <v>3.6</v>
      </c>
      <c r="G91" s="6" t="n">
        <f aca="false">F91/C91</f>
        <v>1.2</v>
      </c>
      <c r="H91" s="4" t="n">
        <v>27</v>
      </c>
      <c r="I91" s="7" t="n">
        <v>202.5</v>
      </c>
      <c r="J91" s="8" t="n">
        <f aca="false">I91/(D91*F91)</f>
        <v>56.25</v>
      </c>
      <c r="K91" s="9" t="n">
        <v>220</v>
      </c>
      <c r="L91" s="9" t="n">
        <v>240</v>
      </c>
      <c r="M91" s="9" t="n">
        <v>245</v>
      </c>
      <c r="N91" s="9" t="n">
        <v>90</v>
      </c>
      <c r="O91" s="9" t="n">
        <v>12</v>
      </c>
      <c r="P91" s="3" t="s">
        <v>18</v>
      </c>
    </row>
    <row r="92" customFormat="false" ht="15" hidden="false" customHeight="true" outlineLevel="0" collapsed="false">
      <c r="A92" s="3" t="s">
        <v>27</v>
      </c>
      <c r="B92" s="3" t="s">
        <v>28</v>
      </c>
      <c r="C92" s="4" t="n">
        <v>3</v>
      </c>
      <c r="D92" s="5" t="n">
        <v>1</v>
      </c>
      <c r="E92" s="6" t="n">
        <f aca="false">D92/C92</f>
        <v>0.333333333333333</v>
      </c>
      <c r="F92" s="5" t="n">
        <v>4.65</v>
      </c>
      <c r="G92" s="6" t="n">
        <f aca="false">F92/C92</f>
        <v>1.55</v>
      </c>
      <c r="H92" s="4" t="n">
        <v>27</v>
      </c>
      <c r="I92" s="7" t="n">
        <v>202.5</v>
      </c>
      <c r="J92" s="8" t="n">
        <f aca="false">I92/(D92*F92)</f>
        <v>43.5483870967742</v>
      </c>
      <c r="K92" s="9" t="n">
        <v>220</v>
      </c>
      <c r="L92" s="9" t="n">
        <v>240</v>
      </c>
      <c r="M92" s="9" t="n">
        <v>245</v>
      </c>
      <c r="N92" s="9" t="n">
        <v>90</v>
      </c>
      <c r="O92" s="9" t="n">
        <v>12</v>
      </c>
      <c r="P92" s="3" t="s">
        <v>18</v>
      </c>
    </row>
    <row r="93" customFormat="false" ht="15" hidden="false" customHeight="true" outlineLevel="0" collapsed="false">
      <c r="A93" s="3" t="s">
        <v>27</v>
      </c>
      <c r="B93" s="3" t="s">
        <v>28</v>
      </c>
      <c r="C93" s="4" t="n">
        <v>3</v>
      </c>
      <c r="D93" s="5" t="n">
        <v>1.5</v>
      </c>
      <c r="E93" s="6" t="n">
        <f aca="false">D93/C93</f>
        <v>0.5</v>
      </c>
      <c r="F93" s="5" t="n">
        <v>2.55</v>
      </c>
      <c r="G93" s="6" t="n">
        <f aca="false">F93/C93</f>
        <v>0.85</v>
      </c>
      <c r="H93" s="4" t="n">
        <v>30</v>
      </c>
      <c r="I93" s="7" t="n">
        <v>225</v>
      </c>
      <c r="J93" s="8" t="n">
        <f aca="false">I93/(D93*F93)</f>
        <v>58.8235294117647</v>
      </c>
      <c r="K93" s="9" t="n">
        <v>220</v>
      </c>
      <c r="L93" s="9" t="n">
        <v>240</v>
      </c>
      <c r="M93" s="9" t="n">
        <v>245</v>
      </c>
      <c r="N93" s="9" t="n">
        <v>90</v>
      </c>
      <c r="O93" s="9" t="n">
        <v>12</v>
      </c>
      <c r="P93" s="3" t="s">
        <v>18</v>
      </c>
    </row>
    <row r="94" customFormat="false" ht="15" hidden="false" customHeight="true" outlineLevel="0" collapsed="false">
      <c r="A94" s="3" t="s">
        <v>27</v>
      </c>
      <c r="B94" s="3" t="s">
        <v>28</v>
      </c>
      <c r="C94" s="4" t="n">
        <v>3</v>
      </c>
      <c r="D94" s="5" t="n">
        <v>1.5</v>
      </c>
      <c r="E94" s="6" t="n">
        <f aca="false">D94/C94</f>
        <v>0.5</v>
      </c>
      <c r="F94" s="5" t="n">
        <v>3.6</v>
      </c>
      <c r="G94" s="6" t="n">
        <f aca="false">F94/C94</f>
        <v>1.2</v>
      </c>
      <c r="H94" s="4" t="n">
        <v>30</v>
      </c>
      <c r="I94" s="7" t="n">
        <v>225</v>
      </c>
      <c r="J94" s="8" t="n">
        <f aca="false">I94/(D94*F94)</f>
        <v>41.6666666666667</v>
      </c>
      <c r="K94" s="9" t="n">
        <v>220</v>
      </c>
      <c r="L94" s="9" t="n">
        <v>240</v>
      </c>
      <c r="M94" s="9" t="n">
        <v>245</v>
      </c>
      <c r="N94" s="9" t="n">
        <v>90</v>
      </c>
      <c r="O94" s="9" t="n">
        <v>12</v>
      </c>
      <c r="P94" s="3" t="s">
        <v>18</v>
      </c>
    </row>
    <row r="95" customFormat="false" ht="15" hidden="false" customHeight="true" outlineLevel="0" collapsed="false">
      <c r="A95" s="3" t="s">
        <v>27</v>
      </c>
      <c r="B95" s="3" t="s">
        <v>28</v>
      </c>
      <c r="C95" s="4" t="n">
        <v>3</v>
      </c>
      <c r="D95" s="5" t="n">
        <v>1.5</v>
      </c>
      <c r="E95" s="6" t="n">
        <f aca="false">D95/C95</f>
        <v>0.5</v>
      </c>
      <c r="F95" s="5" t="n">
        <v>4.65</v>
      </c>
      <c r="G95" s="6" t="n">
        <f aca="false">F95/C95</f>
        <v>1.55</v>
      </c>
      <c r="H95" s="4" t="n">
        <v>30</v>
      </c>
      <c r="I95" s="7" t="n">
        <v>225</v>
      </c>
      <c r="J95" s="8" t="n">
        <f aca="false">I95/(D95*F95)</f>
        <v>32.258064516129</v>
      </c>
      <c r="K95" s="9" t="n">
        <v>220</v>
      </c>
      <c r="L95" s="9" t="n">
        <v>240</v>
      </c>
      <c r="M95" s="9" t="n">
        <v>245</v>
      </c>
      <c r="N95" s="9" t="n">
        <v>90</v>
      </c>
      <c r="O95" s="9" t="n">
        <v>12</v>
      </c>
      <c r="P95" s="3" t="s">
        <v>18</v>
      </c>
    </row>
    <row r="96" customFormat="false" ht="15" hidden="false" customHeight="true" outlineLevel="0" collapsed="false">
      <c r="A96" s="3" t="s">
        <v>27</v>
      </c>
      <c r="B96" s="3" t="s">
        <v>28</v>
      </c>
      <c r="C96" s="4" t="n">
        <v>2</v>
      </c>
      <c r="D96" s="5" t="n">
        <v>0.7</v>
      </c>
      <c r="E96" s="6" t="n">
        <f aca="false">D96/C96</f>
        <v>0.35</v>
      </c>
      <c r="F96" s="5" t="n">
        <v>1.7</v>
      </c>
      <c r="G96" s="6" t="n">
        <f aca="false">F96/C96</f>
        <v>0.85</v>
      </c>
      <c r="H96" s="4" t="n">
        <v>27</v>
      </c>
      <c r="I96" s="7" t="n">
        <v>202.5</v>
      </c>
      <c r="J96" s="8" t="n">
        <f aca="false">I96/(D96*F96)</f>
        <v>170.168067226891</v>
      </c>
      <c r="K96" s="9" t="n">
        <v>220</v>
      </c>
      <c r="L96" s="9" t="n">
        <v>240</v>
      </c>
      <c r="M96" s="9" t="n">
        <v>245</v>
      </c>
      <c r="N96" s="9" t="n">
        <v>90</v>
      </c>
      <c r="O96" s="9" t="n">
        <v>12</v>
      </c>
      <c r="P96" s="3" t="s">
        <v>18</v>
      </c>
    </row>
    <row r="97" customFormat="false" ht="15" hidden="false" customHeight="true" outlineLevel="0" collapsed="false">
      <c r="A97" s="3" t="s">
        <v>27</v>
      </c>
      <c r="B97" s="3" t="s">
        <v>28</v>
      </c>
      <c r="C97" s="4" t="n">
        <v>2</v>
      </c>
      <c r="D97" s="5" t="n">
        <v>0.7</v>
      </c>
      <c r="E97" s="6" t="n">
        <f aca="false">D97/C97</f>
        <v>0.35</v>
      </c>
      <c r="F97" s="5" t="n">
        <v>2.4</v>
      </c>
      <c r="G97" s="6" t="n">
        <f aca="false">F97/C97</f>
        <v>1.2</v>
      </c>
      <c r="H97" s="4" t="n">
        <v>27</v>
      </c>
      <c r="I97" s="7" t="n">
        <v>202.5</v>
      </c>
      <c r="J97" s="8" t="n">
        <f aca="false">I97/(D97*F97)</f>
        <v>120.535714285714</v>
      </c>
      <c r="K97" s="9" t="n">
        <v>220</v>
      </c>
      <c r="L97" s="9" t="n">
        <v>240</v>
      </c>
      <c r="M97" s="9" t="n">
        <v>245</v>
      </c>
      <c r="N97" s="9" t="n">
        <v>90</v>
      </c>
      <c r="O97" s="9" t="n">
        <v>12</v>
      </c>
      <c r="P97" s="3" t="s">
        <v>18</v>
      </c>
    </row>
    <row r="98" customFormat="false" ht="15" hidden="false" customHeight="true" outlineLevel="0" collapsed="false">
      <c r="A98" s="3" t="s">
        <v>27</v>
      </c>
      <c r="B98" s="3" t="s">
        <v>28</v>
      </c>
      <c r="C98" s="4" t="n">
        <v>2</v>
      </c>
      <c r="D98" s="5" t="n">
        <v>0.7</v>
      </c>
      <c r="E98" s="6" t="n">
        <f aca="false">D98/C98</f>
        <v>0.35</v>
      </c>
      <c r="F98" s="5" t="n">
        <v>3.1</v>
      </c>
      <c r="G98" s="6" t="n">
        <f aca="false">F98/C98</f>
        <v>1.55</v>
      </c>
      <c r="H98" s="4" t="n">
        <v>27</v>
      </c>
      <c r="I98" s="7" t="n">
        <v>202.5</v>
      </c>
      <c r="J98" s="8" t="n">
        <f aca="false">I98/(D98*F98)</f>
        <v>93.3179723502304</v>
      </c>
      <c r="K98" s="9" t="n">
        <v>220</v>
      </c>
      <c r="L98" s="9" t="n">
        <v>240</v>
      </c>
      <c r="M98" s="9" t="n">
        <v>245</v>
      </c>
      <c r="N98" s="9" t="n">
        <v>90</v>
      </c>
      <c r="O98" s="9" t="n">
        <v>12</v>
      </c>
      <c r="P98" s="3" t="s">
        <v>18</v>
      </c>
    </row>
    <row r="99" customFormat="false" ht="15" hidden="false" customHeight="true" outlineLevel="0" collapsed="false">
      <c r="A99" s="3" t="s">
        <v>27</v>
      </c>
      <c r="B99" s="3" t="s">
        <v>28</v>
      </c>
      <c r="C99" s="4" t="n">
        <v>2</v>
      </c>
      <c r="D99" s="5" t="n">
        <v>1</v>
      </c>
      <c r="E99" s="6" t="n">
        <f aca="false">D99/C99</f>
        <v>0.5</v>
      </c>
      <c r="F99" s="5" t="n">
        <v>1.7</v>
      </c>
      <c r="G99" s="6" t="n">
        <f aca="false">F99/C99</f>
        <v>0.85</v>
      </c>
      <c r="H99" s="4" t="n">
        <v>30</v>
      </c>
      <c r="I99" s="7" t="n">
        <v>225</v>
      </c>
      <c r="J99" s="8" t="n">
        <f aca="false">I99/(D99*F99)</f>
        <v>132.352941176471</v>
      </c>
      <c r="K99" s="9" t="n">
        <v>220</v>
      </c>
      <c r="L99" s="9" t="n">
        <v>240</v>
      </c>
      <c r="M99" s="9" t="n">
        <v>245</v>
      </c>
      <c r="N99" s="9" t="n">
        <v>90</v>
      </c>
      <c r="O99" s="9" t="n">
        <v>12</v>
      </c>
      <c r="P99" s="3" t="s">
        <v>18</v>
      </c>
    </row>
    <row r="100" customFormat="false" ht="15" hidden="false" customHeight="true" outlineLevel="0" collapsed="false">
      <c r="A100" s="3" t="s">
        <v>27</v>
      </c>
      <c r="B100" s="3" t="s">
        <v>28</v>
      </c>
      <c r="C100" s="4" t="n">
        <v>2</v>
      </c>
      <c r="D100" s="5" t="n">
        <v>1</v>
      </c>
      <c r="E100" s="6" t="n">
        <f aca="false">D100/C100</f>
        <v>0.5</v>
      </c>
      <c r="F100" s="5" t="n">
        <v>2.4</v>
      </c>
      <c r="G100" s="6" t="n">
        <f aca="false">F100/C100</f>
        <v>1.2</v>
      </c>
      <c r="H100" s="4" t="n">
        <v>30</v>
      </c>
      <c r="I100" s="7" t="n">
        <v>225</v>
      </c>
      <c r="J100" s="8" t="n">
        <f aca="false">I100/(D100*F100)</f>
        <v>93.75</v>
      </c>
      <c r="K100" s="9" t="n">
        <v>220</v>
      </c>
      <c r="L100" s="9" t="n">
        <v>240</v>
      </c>
      <c r="M100" s="9" t="n">
        <v>245</v>
      </c>
      <c r="N100" s="9" t="n">
        <v>90</v>
      </c>
      <c r="O100" s="9" t="n">
        <v>12</v>
      </c>
      <c r="P100" s="3" t="s">
        <v>18</v>
      </c>
    </row>
    <row r="101" customFormat="false" ht="15" hidden="false" customHeight="true" outlineLevel="0" collapsed="false">
      <c r="A101" s="3" t="s">
        <v>27</v>
      </c>
      <c r="B101" s="3" t="s">
        <v>28</v>
      </c>
      <c r="C101" s="4" t="n">
        <v>2</v>
      </c>
      <c r="D101" s="5" t="n">
        <v>1</v>
      </c>
      <c r="E101" s="6" t="n">
        <f aca="false">D101/C101</f>
        <v>0.5</v>
      </c>
      <c r="F101" s="5" t="n">
        <v>3.1</v>
      </c>
      <c r="G101" s="6" t="n">
        <f aca="false">F101/C101</f>
        <v>1.55</v>
      </c>
      <c r="H101" s="4" t="n">
        <v>30</v>
      </c>
      <c r="I101" s="7" t="n">
        <v>225</v>
      </c>
      <c r="J101" s="8" t="n">
        <f aca="false">I101/(D101*F101)</f>
        <v>72.5806451612903</v>
      </c>
      <c r="K101" s="9" t="n">
        <v>220</v>
      </c>
      <c r="L101" s="9" t="n">
        <v>240</v>
      </c>
      <c r="M101" s="9" t="n">
        <v>245</v>
      </c>
      <c r="N101" s="9" t="n">
        <v>90</v>
      </c>
      <c r="O101" s="9" t="n">
        <v>12</v>
      </c>
      <c r="P101" s="3" t="s">
        <v>18</v>
      </c>
    </row>
    <row r="102" customFormat="false" ht="15" hidden="false" customHeight="true" outlineLevel="0" collapsed="false">
      <c r="A102" s="3" t="s">
        <v>27</v>
      </c>
      <c r="B102" s="3" t="s">
        <v>29</v>
      </c>
      <c r="C102" s="4" t="n">
        <v>5</v>
      </c>
      <c r="D102" s="5" t="n">
        <v>1.4</v>
      </c>
      <c r="E102" s="6" t="n">
        <f aca="false">D102/C102</f>
        <v>0.28</v>
      </c>
      <c r="F102" s="5" t="n">
        <v>4.25</v>
      </c>
      <c r="G102" s="6" t="n">
        <f aca="false">F102/C102</f>
        <v>0.85</v>
      </c>
      <c r="H102" s="4" t="n">
        <v>22</v>
      </c>
      <c r="I102" s="7" t="n">
        <v>132</v>
      </c>
      <c r="J102" s="8" t="n">
        <f aca="false">I102/(D102*F102)</f>
        <v>22.1848739495798</v>
      </c>
      <c r="K102" s="9" t="n">
        <v>275</v>
      </c>
      <c r="L102" s="9" t="n">
        <v>305</v>
      </c>
      <c r="M102" s="9" t="n">
        <v>315</v>
      </c>
      <c r="N102" s="9" t="n">
        <v>120</v>
      </c>
      <c r="O102" s="9" t="n">
        <v>4</v>
      </c>
      <c r="P102" s="3" t="s">
        <v>18</v>
      </c>
    </row>
    <row r="103" customFormat="false" ht="15" hidden="false" customHeight="true" outlineLevel="0" collapsed="false">
      <c r="A103" s="3" t="s">
        <v>27</v>
      </c>
      <c r="B103" s="3" t="s">
        <v>29</v>
      </c>
      <c r="C103" s="4" t="n">
        <v>5</v>
      </c>
      <c r="D103" s="5" t="n">
        <v>1.4</v>
      </c>
      <c r="E103" s="6" t="n">
        <f aca="false">D103/C103</f>
        <v>0.28</v>
      </c>
      <c r="F103" s="5" t="n">
        <v>5.88</v>
      </c>
      <c r="G103" s="6" t="n">
        <f aca="false">F103/C103</f>
        <v>1.176</v>
      </c>
      <c r="H103" s="4" t="n">
        <v>22</v>
      </c>
      <c r="I103" s="7" t="n">
        <v>132</v>
      </c>
      <c r="J103" s="8" t="n">
        <f aca="false">I103/(D103*F103)</f>
        <v>16.0349854227405</v>
      </c>
      <c r="K103" s="9" t="n">
        <v>275</v>
      </c>
      <c r="L103" s="9" t="n">
        <v>305</v>
      </c>
      <c r="M103" s="9" t="n">
        <v>315</v>
      </c>
      <c r="N103" s="9" t="n">
        <v>120</v>
      </c>
      <c r="O103" s="9" t="n">
        <v>4</v>
      </c>
      <c r="P103" s="3" t="s">
        <v>18</v>
      </c>
    </row>
    <row r="104" customFormat="false" ht="15" hidden="false" customHeight="true" outlineLevel="0" collapsed="false">
      <c r="A104" s="3" t="s">
        <v>27</v>
      </c>
      <c r="B104" s="3" t="s">
        <v>29</v>
      </c>
      <c r="C104" s="4" t="n">
        <v>5</v>
      </c>
      <c r="D104" s="5" t="n">
        <v>1.4</v>
      </c>
      <c r="E104" s="6" t="n">
        <f aca="false">D104/C104</f>
        <v>0.28</v>
      </c>
      <c r="F104" s="5" t="n">
        <v>7.5</v>
      </c>
      <c r="G104" s="6" t="n">
        <f aca="false">F104/C104</f>
        <v>1.5</v>
      </c>
      <c r="H104" s="4" t="n">
        <v>22</v>
      </c>
      <c r="I104" s="7" t="n">
        <v>132</v>
      </c>
      <c r="J104" s="8" t="n">
        <f aca="false">I104/(D104*F104)</f>
        <v>12.5714285714286</v>
      </c>
      <c r="K104" s="9" t="n">
        <v>275</v>
      </c>
      <c r="L104" s="9" t="n">
        <v>305</v>
      </c>
      <c r="M104" s="9" t="n">
        <v>315</v>
      </c>
      <c r="N104" s="9" t="n">
        <v>120</v>
      </c>
      <c r="O104" s="9" t="n">
        <v>4</v>
      </c>
      <c r="P104" s="3" t="s">
        <v>18</v>
      </c>
    </row>
    <row r="105" customFormat="false" ht="15" hidden="false" customHeight="true" outlineLevel="0" collapsed="false">
      <c r="A105" s="3" t="s">
        <v>27</v>
      </c>
      <c r="B105" s="3" t="s">
        <v>29</v>
      </c>
      <c r="C105" s="4" t="n">
        <v>5</v>
      </c>
      <c r="D105" s="5" t="n">
        <v>2</v>
      </c>
      <c r="E105" s="6" t="n">
        <f aca="false">D105/C105</f>
        <v>0.4</v>
      </c>
      <c r="F105" s="5" t="n">
        <v>4.25</v>
      </c>
      <c r="G105" s="6" t="n">
        <f aca="false">F105/C105</f>
        <v>0.85</v>
      </c>
      <c r="H105" s="4" t="n">
        <v>24</v>
      </c>
      <c r="I105" s="7" t="n">
        <v>144</v>
      </c>
      <c r="J105" s="8" t="n">
        <f aca="false">I105/(D105*F105)</f>
        <v>16.9411764705882</v>
      </c>
      <c r="K105" s="9" t="n">
        <v>275</v>
      </c>
      <c r="L105" s="9" t="n">
        <v>305</v>
      </c>
      <c r="M105" s="9" t="n">
        <v>315</v>
      </c>
      <c r="N105" s="9" t="n">
        <v>120</v>
      </c>
      <c r="O105" s="9" t="n">
        <v>4</v>
      </c>
      <c r="P105" s="3" t="s">
        <v>18</v>
      </c>
    </row>
    <row r="106" customFormat="false" ht="15" hidden="false" customHeight="true" outlineLevel="0" collapsed="false">
      <c r="A106" s="3" t="s">
        <v>27</v>
      </c>
      <c r="B106" s="3" t="s">
        <v>29</v>
      </c>
      <c r="C106" s="4" t="n">
        <v>5</v>
      </c>
      <c r="D106" s="5" t="n">
        <v>2</v>
      </c>
      <c r="E106" s="6" t="n">
        <f aca="false">D106/C106</f>
        <v>0.4</v>
      </c>
      <c r="F106" s="5" t="n">
        <v>5.88</v>
      </c>
      <c r="G106" s="6" t="n">
        <f aca="false">F106/C106</f>
        <v>1.176</v>
      </c>
      <c r="H106" s="4" t="n">
        <v>24</v>
      </c>
      <c r="I106" s="7" t="n">
        <v>144</v>
      </c>
      <c r="J106" s="8" t="n">
        <f aca="false">I106/(D106*F106)</f>
        <v>12.2448979591837</v>
      </c>
      <c r="K106" s="9" t="n">
        <v>275</v>
      </c>
      <c r="L106" s="9" t="n">
        <v>305</v>
      </c>
      <c r="M106" s="9" t="n">
        <v>315</v>
      </c>
      <c r="N106" s="9" t="n">
        <v>120</v>
      </c>
      <c r="O106" s="9" t="n">
        <v>4</v>
      </c>
      <c r="P106" s="3" t="s">
        <v>18</v>
      </c>
    </row>
    <row r="107" customFormat="false" ht="15" hidden="false" customHeight="true" outlineLevel="0" collapsed="false">
      <c r="A107" s="3" t="s">
        <v>27</v>
      </c>
      <c r="B107" s="3" t="s">
        <v>29</v>
      </c>
      <c r="C107" s="4" t="n">
        <v>5</v>
      </c>
      <c r="D107" s="5" t="n">
        <v>2</v>
      </c>
      <c r="E107" s="6" t="n">
        <f aca="false">D107/C107</f>
        <v>0.4</v>
      </c>
      <c r="F107" s="5" t="n">
        <v>7.5</v>
      </c>
      <c r="G107" s="6" t="n">
        <f aca="false">F107/C107</f>
        <v>1.5</v>
      </c>
      <c r="H107" s="4" t="n">
        <v>24</v>
      </c>
      <c r="I107" s="7" t="n">
        <v>144</v>
      </c>
      <c r="J107" s="8" t="n">
        <f aca="false">I107/(D107*F107)</f>
        <v>9.6</v>
      </c>
      <c r="K107" s="9" t="n">
        <v>275</v>
      </c>
      <c r="L107" s="9" t="n">
        <v>305</v>
      </c>
      <c r="M107" s="9" t="n">
        <v>315</v>
      </c>
      <c r="N107" s="9" t="n">
        <v>120</v>
      </c>
      <c r="O107" s="9" t="n">
        <v>4</v>
      </c>
      <c r="P107" s="3" t="s">
        <v>18</v>
      </c>
    </row>
    <row r="108" customFormat="false" ht="15" hidden="false" customHeight="true" outlineLevel="0" collapsed="false">
      <c r="A108" s="3" t="s">
        <v>27</v>
      </c>
      <c r="B108" s="3" t="s">
        <v>29</v>
      </c>
      <c r="C108" s="4" t="n">
        <v>2</v>
      </c>
      <c r="D108" s="5" t="n">
        <v>0.8</v>
      </c>
      <c r="E108" s="6" t="n">
        <f aca="false">D108/C108</f>
        <v>0.4</v>
      </c>
      <c r="F108" s="5" t="n">
        <v>1.7</v>
      </c>
      <c r="G108" s="6" t="n">
        <f aca="false">F108/C108</f>
        <v>0.85</v>
      </c>
      <c r="H108" s="4" t="n">
        <v>24</v>
      </c>
      <c r="I108" s="7" t="n">
        <v>144</v>
      </c>
      <c r="J108" s="8" t="n">
        <f aca="false">I108/(D108*F108)</f>
        <v>105.882352941176</v>
      </c>
      <c r="K108" s="9" t="n">
        <v>275</v>
      </c>
      <c r="L108" s="9" t="n">
        <v>305</v>
      </c>
      <c r="M108" s="9" t="n">
        <v>315</v>
      </c>
      <c r="N108" s="9" t="n">
        <v>120</v>
      </c>
      <c r="O108" s="9" t="n">
        <v>4</v>
      </c>
      <c r="P108" s="3" t="s">
        <v>18</v>
      </c>
    </row>
    <row r="109" customFormat="false" ht="15" hidden="false" customHeight="true" outlineLevel="0" collapsed="false">
      <c r="A109" s="3" t="s">
        <v>27</v>
      </c>
      <c r="B109" s="3" t="s">
        <v>29</v>
      </c>
      <c r="C109" s="4" t="n">
        <v>2</v>
      </c>
      <c r="D109" s="5" t="n">
        <v>0.8</v>
      </c>
      <c r="E109" s="6" t="n">
        <f aca="false">D109/C109</f>
        <v>0.4</v>
      </c>
      <c r="F109" s="5" t="n">
        <v>2.35</v>
      </c>
      <c r="G109" s="6" t="n">
        <f aca="false">F109/C109</f>
        <v>1.175</v>
      </c>
      <c r="H109" s="4" t="n">
        <v>24</v>
      </c>
      <c r="I109" s="7" t="n">
        <v>144</v>
      </c>
      <c r="J109" s="8" t="n">
        <f aca="false">I109/(D109*F109)</f>
        <v>76.5957446808511</v>
      </c>
      <c r="K109" s="9" t="n">
        <v>275</v>
      </c>
      <c r="L109" s="9" t="n">
        <v>305</v>
      </c>
      <c r="M109" s="9" t="n">
        <v>315</v>
      </c>
      <c r="N109" s="9" t="n">
        <v>120</v>
      </c>
      <c r="O109" s="9" t="n">
        <v>4</v>
      </c>
      <c r="P109" s="3" t="s">
        <v>18</v>
      </c>
    </row>
    <row r="110" customFormat="false" ht="15" hidden="false" customHeight="true" outlineLevel="0" collapsed="false">
      <c r="A110" s="3" t="s">
        <v>27</v>
      </c>
      <c r="B110" s="3" t="s">
        <v>29</v>
      </c>
      <c r="C110" s="4" t="n">
        <v>2</v>
      </c>
      <c r="D110" s="5" t="n">
        <v>0.8</v>
      </c>
      <c r="E110" s="6" t="n">
        <f aca="false">D110/C110</f>
        <v>0.4</v>
      </c>
      <c r="F110" s="5" t="n">
        <v>3</v>
      </c>
      <c r="G110" s="6" t="n">
        <f aca="false">F110/C110</f>
        <v>1.5</v>
      </c>
      <c r="H110" s="4" t="n">
        <v>24</v>
      </c>
      <c r="I110" s="7" t="n">
        <v>144</v>
      </c>
      <c r="J110" s="8" t="n">
        <f aca="false">I110/(D110*F110)</f>
        <v>60</v>
      </c>
      <c r="K110" s="9" t="n">
        <v>275</v>
      </c>
      <c r="L110" s="9" t="n">
        <v>305</v>
      </c>
      <c r="M110" s="9" t="n">
        <v>315</v>
      </c>
      <c r="N110" s="9" t="n">
        <v>120</v>
      </c>
      <c r="O110" s="9" t="n">
        <v>4</v>
      </c>
      <c r="P110" s="3" t="s">
        <v>18</v>
      </c>
    </row>
    <row r="111" customFormat="false" ht="15" hidden="false" customHeight="true" outlineLevel="0" collapsed="false">
      <c r="A111" s="3" t="s">
        <v>30</v>
      </c>
      <c r="B111" s="3" t="s">
        <v>31</v>
      </c>
      <c r="C111" s="4" t="n">
        <v>5</v>
      </c>
      <c r="D111" s="5" t="n">
        <v>1.7</v>
      </c>
      <c r="E111" s="6" t="n">
        <f aca="false">D111/C111</f>
        <v>0.34</v>
      </c>
      <c r="F111" s="5" t="n">
        <v>4.25</v>
      </c>
      <c r="G111" s="6" t="n">
        <f aca="false">F111/C111</f>
        <v>0.85</v>
      </c>
      <c r="H111" s="4" t="n">
        <v>25</v>
      </c>
      <c r="I111" s="7" t="n">
        <v>175</v>
      </c>
      <c r="J111" s="8" t="n">
        <f aca="false">I111/(D111*F111)</f>
        <v>24.2214532871972</v>
      </c>
      <c r="K111" s="9" t="n">
        <v>230</v>
      </c>
      <c r="L111" s="9" t="n">
        <v>250</v>
      </c>
      <c r="M111" s="9" t="n">
        <v>255</v>
      </c>
      <c r="N111" s="9" t="n">
        <v>90</v>
      </c>
      <c r="O111" s="9" t="n">
        <v>12</v>
      </c>
      <c r="P111" s="3" t="s">
        <v>18</v>
      </c>
    </row>
    <row r="112" customFormat="false" ht="15" hidden="false" customHeight="true" outlineLevel="0" collapsed="false">
      <c r="A112" s="3" t="s">
        <v>30</v>
      </c>
      <c r="B112" s="3" t="s">
        <v>31</v>
      </c>
      <c r="C112" s="4" t="n">
        <v>5</v>
      </c>
      <c r="D112" s="5" t="n">
        <v>1.7</v>
      </c>
      <c r="E112" s="6" t="n">
        <f aca="false">D112/C112</f>
        <v>0.34</v>
      </c>
      <c r="F112" s="5" t="n">
        <v>6</v>
      </c>
      <c r="G112" s="6" t="n">
        <f aca="false">F112/C112</f>
        <v>1.2</v>
      </c>
      <c r="H112" s="4" t="n">
        <v>25</v>
      </c>
      <c r="I112" s="7" t="n">
        <v>175</v>
      </c>
      <c r="J112" s="8" t="n">
        <f aca="false">I112/(D112*F112)</f>
        <v>17.156862745098</v>
      </c>
      <c r="K112" s="9" t="n">
        <v>230</v>
      </c>
      <c r="L112" s="9" t="n">
        <v>250</v>
      </c>
      <c r="M112" s="9" t="n">
        <v>255</v>
      </c>
      <c r="N112" s="9" t="n">
        <v>90</v>
      </c>
      <c r="O112" s="9" t="n">
        <v>12</v>
      </c>
      <c r="P112" s="3" t="s">
        <v>18</v>
      </c>
    </row>
    <row r="113" customFormat="false" ht="15" hidden="false" customHeight="true" outlineLevel="0" collapsed="false">
      <c r="A113" s="3" t="s">
        <v>30</v>
      </c>
      <c r="B113" s="3" t="s">
        <v>31</v>
      </c>
      <c r="C113" s="4" t="n">
        <v>5</v>
      </c>
      <c r="D113" s="5" t="n">
        <v>1.7</v>
      </c>
      <c r="E113" s="6" t="n">
        <f aca="false">D113/C113</f>
        <v>0.34</v>
      </c>
      <c r="F113" s="5" t="n">
        <v>7.75</v>
      </c>
      <c r="G113" s="6" t="n">
        <f aca="false">F113/C113</f>
        <v>1.55</v>
      </c>
      <c r="H113" s="4" t="n">
        <v>25</v>
      </c>
      <c r="I113" s="7" t="n">
        <v>175</v>
      </c>
      <c r="J113" s="8" t="n">
        <f aca="false">I113/(D113*F113)</f>
        <v>13.2827324478178</v>
      </c>
      <c r="K113" s="9" t="n">
        <v>230</v>
      </c>
      <c r="L113" s="9" t="n">
        <v>250</v>
      </c>
      <c r="M113" s="9" t="n">
        <v>255</v>
      </c>
      <c r="N113" s="9" t="n">
        <v>90</v>
      </c>
      <c r="O113" s="9" t="n">
        <v>12</v>
      </c>
      <c r="P113" s="3" t="s">
        <v>18</v>
      </c>
    </row>
    <row r="114" customFormat="false" ht="15" hidden="false" customHeight="true" outlineLevel="0" collapsed="false">
      <c r="A114" s="3" t="s">
        <v>30</v>
      </c>
      <c r="B114" s="3" t="s">
        <v>31</v>
      </c>
      <c r="C114" s="4" t="n">
        <v>5</v>
      </c>
      <c r="D114" s="5" t="n">
        <v>2.5</v>
      </c>
      <c r="E114" s="6" t="n">
        <f aca="false">D114/C114</f>
        <v>0.5</v>
      </c>
      <c r="F114" s="5" t="n">
        <v>4.25</v>
      </c>
      <c r="G114" s="6" t="n">
        <f aca="false">F114/C114</f>
        <v>0.85</v>
      </c>
      <c r="H114" s="4" t="n">
        <v>27</v>
      </c>
      <c r="I114" s="7" t="n">
        <v>189</v>
      </c>
      <c r="J114" s="8" t="n">
        <f aca="false">I114/(D114*F114)</f>
        <v>17.7882352941176</v>
      </c>
      <c r="K114" s="9" t="n">
        <v>230</v>
      </c>
      <c r="L114" s="9" t="n">
        <v>250</v>
      </c>
      <c r="M114" s="9" t="n">
        <v>255</v>
      </c>
      <c r="N114" s="9" t="n">
        <v>90</v>
      </c>
      <c r="O114" s="9" t="n">
        <v>12</v>
      </c>
      <c r="P114" s="3" t="s">
        <v>18</v>
      </c>
    </row>
    <row r="115" customFormat="false" ht="15" hidden="false" customHeight="true" outlineLevel="0" collapsed="false">
      <c r="A115" s="3" t="s">
        <v>30</v>
      </c>
      <c r="B115" s="3" t="s">
        <v>31</v>
      </c>
      <c r="C115" s="4" t="n">
        <v>5</v>
      </c>
      <c r="D115" s="5" t="n">
        <v>2.5</v>
      </c>
      <c r="E115" s="6" t="n">
        <f aca="false">D115/C115</f>
        <v>0.5</v>
      </c>
      <c r="F115" s="5" t="n">
        <v>6</v>
      </c>
      <c r="G115" s="6" t="n">
        <f aca="false">F115/C115</f>
        <v>1.2</v>
      </c>
      <c r="H115" s="4" t="n">
        <v>27</v>
      </c>
      <c r="I115" s="7" t="n">
        <v>189</v>
      </c>
      <c r="J115" s="8" t="n">
        <f aca="false">I115/(D115*F115)</f>
        <v>12.6</v>
      </c>
      <c r="K115" s="9" t="n">
        <v>230</v>
      </c>
      <c r="L115" s="9" t="n">
        <v>250</v>
      </c>
      <c r="M115" s="9" t="n">
        <v>255</v>
      </c>
      <c r="N115" s="9" t="n">
        <v>90</v>
      </c>
      <c r="O115" s="9" t="n">
        <v>12</v>
      </c>
      <c r="P115" s="3" t="s">
        <v>18</v>
      </c>
    </row>
    <row r="116" customFormat="false" ht="15" hidden="false" customHeight="true" outlineLevel="0" collapsed="false">
      <c r="A116" s="3" t="s">
        <v>30</v>
      </c>
      <c r="B116" s="3" t="s">
        <v>31</v>
      </c>
      <c r="C116" s="4" t="n">
        <v>5</v>
      </c>
      <c r="D116" s="5" t="n">
        <v>2.5</v>
      </c>
      <c r="E116" s="6" t="n">
        <f aca="false">D116/C116</f>
        <v>0.5</v>
      </c>
      <c r="F116" s="5" t="n">
        <v>7.75</v>
      </c>
      <c r="G116" s="6" t="n">
        <f aca="false">F116/C116</f>
        <v>1.55</v>
      </c>
      <c r="H116" s="4" t="n">
        <v>27</v>
      </c>
      <c r="I116" s="7" t="n">
        <v>189</v>
      </c>
      <c r="J116" s="8" t="n">
        <f aca="false">I116/(D116*F116)</f>
        <v>9.75483870967742</v>
      </c>
      <c r="K116" s="9" t="n">
        <v>230</v>
      </c>
      <c r="L116" s="9" t="n">
        <v>250</v>
      </c>
      <c r="M116" s="9" t="n">
        <v>255</v>
      </c>
      <c r="N116" s="9" t="n">
        <v>90</v>
      </c>
      <c r="O116" s="9" t="n">
        <v>12</v>
      </c>
      <c r="P116" s="3" t="s">
        <v>18</v>
      </c>
    </row>
    <row r="117" customFormat="false" ht="15" hidden="false" customHeight="true" outlineLevel="0" collapsed="false">
      <c r="A117" s="3" t="s">
        <v>30</v>
      </c>
      <c r="B117" s="3" t="s">
        <v>31</v>
      </c>
      <c r="C117" s="4" t="n">
        <v>3</v>
      </c>
      <c r="D117" s="5" t="n">
        <v>1</v>
      </c>
      <c r="E117" s="6" t="n">
        <f aca="false">D117/C117</f>
        <v>0.333333333333333</v>
      </c>
      <c r="F117" s="5" t="n">
        <v>2.55</v>
      </c>
      <c r="G117" s="6" t="n">
        <f aca="false">F117/C117</f>
        <v>0.85</v>
      </c>
      <c r="H117" s="4" t="n">
        <v>25</v>
      </c>
      <c r="I117" s="7" t="n">
        <v>175</v>
      </c>
      <c r="J117" s="8" t="n">
        <f aca="false">I117/(D117*F117)</f>
        <v>68.6274509803922</v>
      </c>
      <c r="K117" s="9" t="n">
        <v>230</v>
      </c>
      <c r="L117" s="9" t="n">
        <v>250</v>
      </c>
      <c r="M117" s="9" t="n">
        <v>255</v>
      </c>
      <c r="N117" s="9" t="n">
        <v>90</v>
      </c>
      <c r="O117" s="9" t="n">
        <v>12</v>
      </c>
      <c r="P117" s="3" t="s">
        <v>18</v>
      </c>
    </row>
    <row r="118" customFormat="false" ht="15" hidden="false" customHeight="true" outlineLevel="0" collapsed="false">
      <c r="A118" s="3" t="s">
        <v>30</v>
      </c>
      <c r="B118" s="3" t="s">
        <v>31</v>
      </c>
      <c r="C118" s="4" t="n">
        <v>3</v>
      </c>
      <c r="D118" s="5" t="n">
        <v>1</v>
      </c>
      <c r="E118" s="6" t="n">
        <f aca="false">D118/C118</f>
        <v>0.333333333333333</v>
      </c>
      <c r="F118" s="5" t="n">
        <v>3.6</v>
      </c>
      <c r="G118" s="6" t="n">
        <f aca="false">F118/C118</f>
        <v>1.2</v>
      </c>
      <c r="H118" s="4" t="n">
        <v>25</v>
      </c>
      <c r="I118" s="7" t="n">
        <v>175</v>
      </c>
      <c r="J118" s="8" t="n">
        <f aca="false">I118/(D118*F118)</f>
        <v>48.6111111111111</v>
      </c>
      <c r="K118" s="9" t="n">
        <v>230</v>
      </c>
      <c r="L118" s="9" t="n">
        <v>250</v>
      </c>
      <c r="M118" s="9" t="n">
        <v>255</v>
      </c>
      <c r="N118" s="9" t="n">
        <v>90</v>
      </c>
      <c r="O118" s="9" t="n">
        <v>12</v>
      </c>
      <c r="P118" s="3" t="s">
        <v>18</v>
      </c>
    </row>
    <row r="119" customFormat="false" ht="15" hidden="false" customHeight="true" outlineLevel="0" collapsed="false">
      <c r="A119" s="3" t="s">
        <v>30</v>
      </c>
      <c r="B119" s="3" t="s">
        <v>31</v>
      </c>
      <c r="C119" s="4" t="n">
        <v>3</v>
      </c>
      <c r="D119" s="5" t="n">
        <v>1</v>
      </c>
      <c r="E119" s="6" t="n">
        <f aca="false">D119/C119</f>
        <v>0.333333333333333</v>
      </c>
      <c r="F119" s="5" t="n">
        <v>4.65</v>
      </c>
      <c r="G119" s="6" t="n">
        <f aca="false">F119/C119</f>
        <v>1.55</v>
      </c>
      <c r="H119" s="4" t="n">
        <v>25</v>
      </c>
      <c r="I119" s="7" t="n">
        <v>175</v>
      </c>
      <c r="J119" s="8" t="n">
        <f aca="false">I119/(D119*F119)</f>
        <v>37.6344086021505</v>
      </c>
      <c r="K119" s="9" t="n">
        <v>230</v>
      </c>
      <c r="L119" s="9" t="n">
        <v>250</v>
      </c>
      <c r="M119" s="9" t="n">
        <v>255</v>
      </c>
      <c r="N119" s="9" t="n">
        <v>90</v>
      </c>
      <c r="O119" s="9" t="n">
        <v>12</v>
      </c>
      <c r="P119" s="3" t="s">
        <v>18</v>
      </c>
    </row>
    <row r="120" customFormat="false" ht="15" hidden="false" customHeight="true" outlineLevel="0" collapsed="false">
      <c r="A120" s="3" t="s">
        <v>30</v>
      </c>
      <c r="B120" s="3" t="s">
        <v>31</v>
      </c>
      <c r="C120" s="4" t="n">
        <v>3</v>
      </c>
      <c r="D120" s="5" t="n">
        <v>1.5</v>
      </c>
      <c r="E120" s="6" t="n">
        <f aca="false">D120/C120</f>
        <v>0.5</v>
      </c>
      <c r="F120" s="5" t="n">
        <v>2.55</v>
      </c>
      <c r="G120" s="6" t="n">
        <f aca="false">F120/C120</f>
        <v>0.85</v>
      </c>
      <c r="H120" s="4" t="n">
        <v>27</v>
      </c>
      <c r="I120" s="7" t="n">
        <v>189</v>
      </c>
      <c r="J120" s="8" t="n">
        <f aca="false">I120/(D120*F120)</f>
        <v>49.4117647058824</v>
      </c>
      <c r="K120" s="9" t="n">
        <v>230</v>
      </c>
      <c r="L120" s="9" t="n">
        <v>250</v>
      </c>
      <c r="M120" s="9" t="n">
        <v>255</v>
      </c>
      <c r="N120" s="9" t="n">
        <v>90</v>
      </c>
      <c r="O120" s="9" t="n">
        <v>12</v>
      </c>
      <c r="P120" s="3" t="s">
        <v>18</v>
      </c>
    </row>
    <row r="121" customFormat="false" ht="15" hidden="false" customHeight="true" outlineLevel="0" collapsed="false">
      <c r="A121" s="3" t="s">
        <v>30</v>
      </c>
      <c r="B121" s="3" t="s">
        <v>31</v>
      </c>
      <c r="C121" s="4" t="n">
        <v>3</v>
      </c>
      <c r="D121" s="5" t="n">
        <v>1.5</v>
      </c>
      <c r="E121" s="6" t="n">
        <f aca="false">D121/C121</f>
        <v>0.5</v>
      </c>
      <c r="F121" s="5" t="n">
        <v>3.6</v>
      </c>
      <c r="G121" s="6" t="n">
        <f aca="false">F121/C121</f>
        <v>1.2</v>
      </c>
      <c r="H121" s="4" t="n">
        <v>27</v>
      </c>
      <c r="I121" s="7" t="n">
        <v>189</v>
      </c>
      <c r="J121" s="8" t="n">
        <f aca="false">I121/(D121*F121)</f>
        <v>35</v>
      </c>
      <c r="K121" s="9" t="n">
        <v>230</v>
      </c>
      <c r="L121" s="9" t="n">
        <v>250</v>
      </c>
      <c r="M121" s="9" t="n">
        <v>255</v>
      </c>
      <c r="N121" s="9" t="n">
        <v>90</v>
      </c>
      <c r="O121" s="9" t="n">
        <v>12</v>
      </c>
      <c r="P121" s="3" t="s">
        <v>18</v>
      </c>
    </row>
    <row r="122" customFormat="false" ht="15" hidden="false" customHeight="true" outlineLevel="0" collapsed="false">
      <c r="A122" s="3" t="s">
        <v>30</v>
      </c>
      <c r="B122" s="3" t="s">
        <v>31</v>
      </c>
      <c r="C122" s="4" t="n">
        <v>3</v>
      </c>
      <c r="D122" s="5" t="n">
        <v>1.5</v>
      </c>
      <c r="E122" s="6" t="n">
        <f aca="false">D122/C122</f>
        <v>0.5</v>
      </c>
      <c r="F122" s="5" t="n">
        <v>4.65</v>
      </c>
      <c r="G122" s="6" t="n">
        <f aca="false">F122/C122</f>
        <v>1.55</v>
      </c>
      <c r="H122" s="4" t="n">
        <v>27</v>
      </c>
      <c r="I122" s="7" t="n">
        <v>189</v>
      </c>
      <c r="J122" s="8" t="n">
        <f aca="false">I122/(D122*F122)</f>
        <v>27.0967741935484</v>
      </c>
      <c r="K122" s="9" t="n">
        <v>230</v>
      </c>
      <c r="L122" s="9" t="n">
        <v>250</v>
      </c>
      <c r="M122" s="9" t="n">
        <v>255</v>
      </c>
      <c r="N122" s="9" t="n">
        <v>90</v>
      </c>
      <c r="O122" s="9" t="n">
        <v>12</v>
      </c>
      <c r="P122" s="3" t="s">
        <v>18</v>
      </c>
    </row>
    <row r="123" customFormat="false" ht="15" hidden="false" customHeight="true" outlineLevel="0" collapsed="false">
      <c r="A123" s="3" t="s">
        <v>30</v>
      </c>
      <c r="B123" s="3" t="s">
        <v>31</v>
      </c>
      <c r="C123" s="4" t="n">
        <v>2</v>
      </c>
      <c r="D123" s="5" t="n">
        <v>0.7</v>
      </c>
      <c r="E123" s="6" t="n">
        <f aca="false">D123/C123</f>
        <v>0.35</v>
      </c>
      <c r="F123" s="5" t="n">
        <v>1.7</v>
      </c>
      <c r="G123" s="6" t="n">
        <f aca="false">F123/C123</f>
        <v>0.85</v>
      </c>
      <c r="H123" s="4" t="n">
        <v>25</v>
      </c>
      <c r="I123" s="7" t="n">
        <v>175</v>
      </c>
      <c r="J123" s="8" t="n">
        <f aca="false">I123/(D123*F123)</f>
        <v>147.058823529412</v>
      </c>
      <c r="K123" s="9" t="n">
        <v>230</v>
      </c>
      <c r="L123" s="9" t="n">
        <v>250</v>
      </c>
      <c r="M123" s="9" t="n">
        <v>255</v>
      </c>
      <c r="N123" s="9" t="n">
        <v>90</v>
      </c>
      <c r="O123" s="9" t="n">
        <v>12</v>
      </c>
      <c r="P123" s="3" t="s">
        <v>18</v>
      </c>
    </row>
    <row r="124" customFormat="false" ht="15" hidden="false" customHeight="true" outlineLevel="0" collapsed="false">
      <c r="A124" s="3" t="s">
        <v>30</v>
      </c>
      <c r="B124" s="3" t="s">
        <v>31</v>
      </c>
      <c r="C124" s="4" t="n">
        <v>2</v>
      </c>
      <c r="D124" s="5" t="n">
        <v>0.7</v>
      </c>
      <c r="E124" s="6" t="n">
        <f aca="false">D124/C124</f>
        <v>0.35</v>
      </c>
      <c r="F124" s="5" t="n">
        <v>2.4</v>
      </c>
      <c r="G124" s="6" t="n">
        <f aca="false">F124/C124</f>
        <v>1.2</v>
      </c>
      <c r="H124" s="4" t="n">
        <v>25</v>
      </c>
      <c r="I124" s="7" t="n">
        <v>175</v>
      </c>
      <c r="J124" s="8" t="n">
        <f aca="false">I124/(D124*F124)</f>
        <v>104.166666666667</v>
      </c>
      <c r="K124" s="9" t="n">
        <v>230</v>
      </c>
      <c r="L124" s="9" t="n">
        <v>250</v>
      </c>
      <c r="M124" s="9" t="n">
        <v>255</v>
      </c>
      <c r="N124" s="9" t="n">
        <v>90</v>
      </c>
      <c r="O124" s="9" t="n">
        <v>12</v>
      </c>
      <c r="P124" s="3" t="s">
        <v>18</v>
      </c>
    </row>
    <row r="125" customFormat="false" ht="15" hidden="false" customHeight="true" outlineLevel="0" collapsed="false">
      <c r="A125" s="3" t="s">
        <v>30</v>
      </c>
      <c r="B125" s="3" t="s">
        <v>31</v>
      </c>
      <c r="C125" s="4" t="n">
        <v>2</v>
      </c>
      <c r="D125" s="5" t="n">
        <v>0.7</v>
      </c>
      <c r="E125" s="6" t="n">
        <f aca="false">D125/C125</f>
        <v>0.35</v>
      </c>
      <c r="F125" s="5" t="n">
        <v>3.1</v>
      </c>
      <c r="G125" s="6" t="n">
        <f aca="false">F125/C125</f>
        <v>1.55</v>
      </c>
      <c r="H125" s="4" t="n">
        <v>25</v>
      </c>
      <c r="I125" s="7" t="n">
        <v>175</v>
      </c>
      <c r="J125" s="8" t="n">
        <f aca="false">I125/(D125*F125)</f>
        <v>80.6451612903226</v>
      </c>
      <c r="K125" s="9" t="n">
        <v>230</v>
      </c>
      <c r="L125" s="9" t="n">
        <v>250</v>
      </c>
      <c r="M125" s="9" t="n">
        <v>255</v>
      </c>
      <c r="N125" s="9" t="n">
        <v>90</v>
      </c>
      <c r="O125" s="9" t="n">
        <v>12</v>
      </c>
      <c r="P125" s="3" t="s">
        <v>18</v>
      </c>
    </row>
    <row r="126" customFormat="false" ht="15" hidden="false" customHeight="true" outlineLevel="0" collapsed="false">
      <c r="A126" s="3" t="s">
        <v>30</v>
      </c>
      <c r="B126" s="3" t="s">
        <v>31</v>
      </c>
      <c r="C126" s="4" t="n">
        <v>2</v>
      </c>
      <c r="D126" s="5" t="n">
        <v>1</v>
      </c>
      <c r="E126" s="6" t="n">
        <f aca="false">D126/C126</f>
        <v>0.5</v>
      </c>
      <c r="F126" s="5" t="n">
        <v>1.7</v>
      </c>
      <c r="G126" s="6" t="n">
        <f aca="false">F126/C126</f>
        <v>0.85</v>
      </c>
      <c r="H126" s="4" t="n">
        <v>27</v>
      </c>
      <c r="I126" s="7" t="n">
        <v>189</v>
      </c>
      <c r="J126" s="8" t="n">
        <f aca="false">I126/(D126*F126)</f>
        <v>111.176470588235</v>
      </c>
      <c r="K126" s="9" t="n">
        <v>230</v>
      </c>
      <c r="L126" s="9" t="n">
        <v>250</v>
      </c>
      <c r="M126" s="9" t="n">
        <v>255</v>
      </c>
      <c r="N126" s="9" t="n">
        <v>90</v>
      </c>
      <c r="O126" s="9" t="n">
        <v>12</v>
      </c>
      <c r="P126" s="3" t="s">
        <v>18</v>
      </c>
    </row>
    <row r="127" customFormat="false" ht="15" hidden="false" customHeight="true" outlineLevel="0" collapsed="false">
      <c r="A127" s="3" t="s">
        <v>30</v>
      </c>
      <c r="B127" s="3" t="s">
        <v>31</v>
      </c>
      <c r="C127" s="4" t="n">
        <v>2</v>
      </c>
      <c r="D127" s="5" t="n">
        <v>1</v>
      </c>
      <c r="E127" s="6" t="n">
        <f aca="false">D127/C127</f>
        <v>0.5</v>
      </c>
      <c r="F127" s="5" t="n">
        <v>2.4</v>
      </c>
      <c r="G127" s="6" t="n">
        <f aca="false">F127/C127</f>
        <v>1.2</v>
      </c>
      <c r="H127" s="4" t="n">
        <v>27</v>
      </c>
      <c r="I127" s="7" t="n">
        <v>189</v>
      </c>
      <c r="J127" s="8" t="n">
        <f aca="false">I127/(D127*F127)</f>
        <v>78.75</v>
      </c>
      <c r="K127" s="9" t="n">
        <v>230</v>
      </c>
      <c r="L127" s="9" t="n">
        <v>250</v>
      </c>
      <c r="M127" s="9" t="n">
        <v>255</v>
      </c>
      <c r="N127" s="9" t="n">
        <v>90</v>
      </c>
      <c r="O127" s="9" t="n">
        <v>12</v>
      </c>
      <c r="P127" s="3" t="s">
        <v>18</v>
      </c>
    </row>
    <row r="128" customFormat="false" ht="15" hidden="false" customHeight="true" outlineLevel="0" collapsed="false">
      <c r="A128" s="3" t="s">
        <v>30</v>
      </c>
      <c r="B128" s="3" t="s">
        <v>31</v>
      </c>
      <c r="C128" s="4" t="n">
        <v>2</v>
      </c>
      <c r="D128" s="5" t="n">
        <v>1</v>
      </c>
      <c r="E128" s="6" t="n">
        <f aca="false">D128/C128</f>
        <v>0.5</v>
      </c>
      <c r="F128" s="5" t="n">
        <v>3.1</v>
      </c>
      <c r="G128" s="6" t="n">
        <f aca="false">F128/C128</f>
        <v>1.55</v>
      </c>
      <c r="H128" s="4" t="n">
        <v>27</v>
      </c>
      <c r="I128" s="7" t="n">
        <v>189</v>
      </c>
      <c r="J128" s="8" t="n">
        <f aca="false">I128/(D128*F128)</f>
        <v>60.9677419354839</v>
      </c>
      <c r="K128" s="9" t="n">
        <v>230</v>
      </c>
      <c r="L128" s="9" t="n">
        <v>250</v>
      </c>
      <c r="M128" s="9" t="n">
        <v>255</v>
      </c>
      <c r="N128" s="9" t="n">
        <v>90</v>
      </c>
      <c r="O128" s="9" t="n">
        <v>12</v>
      </c>
      <c r="P128" s="3" t="s">
        <v>18</v>
      </c>
    </row>
    <row r="129" customFormat="false" ht="15" hidden="false" customHeight="true" outlineLevel="0" collapsed="false">
      <c r="A129" s="3" t="s">
        <v>30</v>
      </c>
      <c r="B129" s="3" t="s">
        <v>32</v>
      </c>
      <c r="C129" s="4" t="n">
        <v>5</v>
      </c>
      <c r="D129" s="5" t="n">
        <v>1.2</v>
      </c>
      <c r="E129" s="6" t="n">
        <f aca="false">D129/C129</f>
        <v>0.24</v>
      </c>
      <c r="F129" s="5" t="n">
        <v>3.75</v>
      </c>
      <c r="G129" s="6" t="n">
        <f aca="false">F129/C129</f>
        <v>0.75</v>
      </c>
      <c r="H129" s="4" t="n">
        <v>16</v>
      </c>
      <c r="I129" s="7" t="n">
        <v>88</v>
      </c>
      <c r="J129" s="8" t="n">
        <f aca="false">I129/(D129*F129)</f>
        <v>19.5555555555556</v>
      </c>
      <c r="K129" s="9" t="n">
        <v>220</v>
      </c>
      <c r="L129" s="9" t="n">
        <v>238</v>
      </c>
      <c r="M129" s="9" t="n">
        <v>245</v>
      </c>
      <c r="N129" s="9" t="n">
        <v>80</v>
      </c>
      <c r="O129" s="9" t="n">
        <v>4</v>
      </c>
      <c r="P129" s="3" t="s">
        <v>18</v>
      </c>
    </row>
    <row r="130" customFormat="false" ht="15" hidden="false" customHeight="true" outlineLevel="0" collapsed="false">
      <c r="A130" s="3" t="s">
        <v>30</v>
      </c>
      <c r="B130" s="3" t="s">
        <v>32</v>
      </c>
      <c r="C130" s="4" t="n">
        <v>5</v>
      </c>
      <c r="D130" s="5" t="n">
        <v>1.2</v>
      </c>
      <c r="E130" s="6" t="n">
        <f aca="false">D130/C130</f>
        <v>0.24</v>
      </c>
      <c r="F130" s="5" t="n">
        <v>5.38</v>
      </c>
      <c r="G130" s="6" t="n">
        <f aca="false">F130/C130</f>
        <v>1.076</v>
      </c>
      <c r="H130" s="4" t="n">
        <v>16</v>
      </c>
      <c r="I130" s="7" t="n">
        <v>88</v>
      </c>
      <c r="J130" s="8" t="n">
        <f aca="false">I130/(D130*F130)</f>
        <v>13.6307311028501</v>
      </c>
      <c r="K130" s="9" t="n">
        <v>220</v>
      </c>
      <c r="L130" s="9" t="n">
        <v>238</v>
      </c>
      <c r="M130" s="9" t="n">
        <v>245</v>
      </c>
      <c r="N130" s="9" t="n">
        <v>80</v>
      </c>
      <c r="O130" s="9" t="n">
        <v>4</v>
      </c>
      <c r="P130" s="3" t="s">
        <v>18</v>
      </c>
    </row>
    <row r="131" customFormat="false" ht="15" hidden="false" customHeight="true" outlineLevel="0" collapsed="false">
      <c r="A131" s="3" t="s">
        <v>30</v>
      </c>
      <c r="B131" s="3" t="s">
        <v>32</v>
      </c>
      <c r="C131" s="4" t="n">
        <v>5</v>
      </c>
      <c r="D131" s="5" t="n">
        <v>1.2</v>
      </c>
      <c r="E131" s="6" t="n">
        <f aca="false">D131/C131</f>
        <v>0.24</v>
      </c>
      <c r="F131" s="5" t="n">
        <v>7</v>
      </c>
      <c r="G131" s="6" t="n">
        <f aca="false">F131/C131</f>
        <v>1.4</v>
      </c>
      <c r="H131" s="4" t="n">
        <v>16</v>
      </c>
      <c r="I131" s="7" t="n">
        <v>88</v>
      </c>
      <c r="J131" s="8" t="n">
        <f aca="false">I131/(D131*F131)</f>
        <v>10.4761904761905</v>
      </c>
      <c r="K131" s="9" t="n">
        <v>220</v>
      </c>
      <c r="L131" s="9" t="n">
        <v>238</v>
      </c>
      <c r="M131" s="9" t="n">
        <v>245</v>
      </c>
      <c r="N131" s="9" t="n">
        <v>80</v>
      </c>
      <c r="O131" s="9" t="n">
        <v>4</v>
      </c>
      <c r="P131" s="3" t="s">
        <v>18</v>
      </c>
    </row>
    <row r="132" customFormat="false" ht="15" hidden="false" customHeight="true" outlineLevel="0" collapsed="false">
      <c r="A132" s="3" t="s">
        <v>30</v>
      </c>
      <c r="B132" s="3" t="s">
        <v>32</v>
      </c>
      <c r="C132" s="4" t="n">
        <v>5</v>
      </c>
      <c r="D132" s="5" t="n">
        <v>2</v>
      </c>
      <c r="E132" s="6" t="n">
        <f aca="false">D132/C132</f>
        <v>0.4</v>
      </c>
      <c r="F132" s="5" t="n">
        <v>3.75</v>
      </c>
      <c r="G132" s="6" t="n">
        <f aca="false">F132/C132</f>
        <v>0.75</v>
      </c>
      <c r="H132" s="4" t="n">
        <v>17</v>
      </c>
      <c r="I132" s="7" t="n">
        <v>93.5</v>
      </c>
      <c r="J132" s="8" t="n">
        <f aca="false">I132/(D132*F132)</f>
        <v>12.4666666666667</v>
      </c>
      <c r="K132" s="9" t="n">
        <v>220</v>
      </c>
      <c r="L132" s="9" t="n">
        <v>238</v>
      </c>
      <c r="M132" s="9" t="n">
        <v>245</v>
      </c>
      <c r="N132" s="9" t="n">
        <v>80</v>
      </c>
      <c r="O132" s="9" t="n">
        <v>4</v>
      </c>
      <c r="P132" s="3" t="s">
        <v>18</v>
      </c>
    </row>
    <row r="133" customFormat="false" ht="15" hidden="false" customHeight="true" outlineLevel="0" collapsed="false">
      <c r="A133" s="3" t="s">
        <v>30</v>
      </c>
      <c r="B133" s="3" t="s">
        <v>32</v>
      </c>
      <c r="C133" s="4" t="n">
        <v>5</v>
      </c>
      <c r="D133" s="5" t="n">
        <v>2</v>
      </c>
      <c r="E133" s="6" t="n">
        <f aca="false">D133/C133</f>
        <v>0.4</v>
      </c>
      <c r="F133" s="5" t="n">
        <v>5.38</v>
      </c>
      <c r="G133" s="6" t="n">
        <f aca="false">F133/C133</f>
        <v>1.076</v>
      </c>
      <c r="H133" s="4" t="n">
        <v>17</v>
      </c>
      <c r="I133" s="7" t="n">
        <v>93.5</v>
      </c>
      <c r="J133" s="8" t="n">
        <f aca="false">I133/(D133*F133)</f>
        <v>8.68959107806692</v>
      </c>
      <c r="K133" s="9" t="n">
        <v>220</v>
      </c>
      <c r="L133" s="9" t="n">
        <v>238</v>
      </c>
      <c r="M133" s="9" t="n">
        <v>245</v>
      </c>
      <c r="N133" s="9" t="n">
        <v>80</v>
      </c>
      <c r="O133" s="9" t="n">
        <v>4</v>
      </c>
      <c r="P133" s="3" t="s">
        <v>18</v>
      </c>
    </row>
    <row r="134" customFormat="false" ht="15" hidden="false" customHeight="true" outlineLevel="0" collapsed="false">
      <c r="A134" s="3" t="s">
        <v>30</v>
      </c>
      <c r="B134" s="3" t="s">
        <v>32</v>
      </c>
      <c r="C134" s="4" t="n">
        <v>5</v>
      </c>
      <c r="D134" s="5" t="n">
        <v>2</v>
      </c>
      <c r="E134" s="6" t="n">
        <f aca="false">D134/C134</f>
        <v>0.4</v>
      </c>
      <c r="F134" s="5" t="n">
        <v>7</v>
      </c>
      <c r="G134" s="6" t="n">
        <f aca="false">F134/C134</f>
        <v>1.4</v>
      </c>
      <c r="H134" s="4" t="n">
        <v>17</v>
      </c>
      <c r="I134" s="7" t="n">
        <v>93.5</v>
      </c>
      <c r="J134" s="8" t="n">
        <f aca="false">I134/(D134*F134)</f>
        <v>6.67857142857143</v>
      </c>
      <c r="K134" s="9" t="n">
        <v>220</v>
      </c>
      <c r="L134" s="9" t="n">
        <v>238</v>
      </c>
      <c r="M134" s="9" t="n">
        <v>245</v>
      </c>
      <c r="N134" s="9" t="n">
        <v>80</v>
      </c>
      <c r="O134" s="9" t="n">
        <v>4</v>
      </c>
      <c r="P134" s="3" t="s">
        <v>18</v>
      </c>
    </row>
    <row r="135" customFormat="false" ht="15" hidden="false" customHeight="true" outlineLevel="0" collapsed="false">
      <c r="A135" s="3" t="s">
        <v>30</v>
      </c>
      <c r="B135" s="3" t="s">
        <v>32</v>
      </c>
      <c r="C135" s="4" t="n">
        <v>2</v>
      </c>
      <c r="D135" s="5" t="n">
        <v>0.5</v>
      </c>
      <c r="E135" s="6" t="n">
        <f aca="false">D135/C135</f>
        <v>0.25</v>
      </c>
      <c r="F135" s="5" t="n">
        <v>1.5</v>
      </c>
      <c r="G135" s="6" t="n">
        <f aca="false">F135/C135</f>
        <v>0.75</v>
      </c>
      <c r="H135" s="4" t="n">
        <v>16</v>
      </c>
      <c r="I135" s="7" t="n">
        <v>88</v>
      </c>
      <c r="J135" s="8" t="n">
        <f aca="false">I135/(D135*F135)</f>
        <v>117.333333333333</v>
      </c>
      <c r="K135" s="9" t="n">
        <v>220</v>
      </c>
      <c r="L135" s="9" t="n">
        <v>238</v>
      </c>
      <c r="M135" s="9" t="n">
        <v>245</v>
      </c>
      <c r="N135" s="9" t="n">
        <v>80</v>
      </c>
      <c r="O135" s="9" t="n">
        <v>4</v>
      </c>
      <c r="P135" s="3" t="s">
        <v>18</v>
      </c>
    </row>
    <row r="136" customFormat="false" ht="15" hidden="false" customHeight="true" outlineLevel="0" collapsed="false">
      <c r="A136" s="3" t="s">
        <v>30</v>
      </c>
      <c r="B136" s="3" t="s">
        <v>32</v>
      </c>
      <c r="C136" s="4" t="n">
        <v>2</v>
      </c>
      <c r="D136" s="5" t="n">
        <v>0.5</v>
      </c>
      <c r="E136" s="6" t="n">
        <f aca="false">D136/C136</f>
        <v>0.25</v>
      </c>
      <c r="F136" s="5" t="n">
        <v>2.15</v>
      </c>
      <c r="G136" s="6" t="n">
        <f aca="false">F136/C136</f>
        <v>1.075</v>
      </c>
      <c r="H136" s="4" t="n">
        <v>16</v>
      </c>
      <c r="I136" s="7" t="n">
        <v>88</v>
      </c>
      <c r="J136" s="8" t="n">
        <f aca="false">I136/(D136*F136)</f>
        <v>81.8604651162791</v>
      </c>
      <c r="K136" s="9" t="n">
        <v>220</v>
      </c>
      <c r="L136" s="9" t="n">
        <v>238</v>
      </c>
      <c r="M136" s="9" t="n">
        <v>245</v>
      </c>
      <c r="N136" s="9" t="n">
        <v>80</v>
      </c>
      <c r="O136" s="9" t="n">
        <v>4</v>
      </c>
      <c r="P136" s="3" t="s">
        <v>18</v>
      </c>
    </row>
    <row r="137" customFormat="false" ht="15" hidden="false" customHeight="true" outlineLevel="0" collapsed="false">
      <c r="A137" s="3" t="s">
        <v>30</v>
      </c>
      <c r="B137" s="3" t="s">
        <v>32</v>
      </c>
      <c r="C137" s="4" t="n">
        <v>2</v>
      </c>
      <c r="D137" s="5" t="n">
        <v>0.5</v>
      </c>
      <c r="E137" s="6" t="n">
        <f aca="false">D137/C137</f>
        <v>0.25</v>
      </c>
      <c r="F137" s="5" t="n">
        <v>2.8</v>
      </c>
      <c r="G137" s="6" t="n">
        <f aca="false">F137/C137</f>
        <v>1.4</v>
      </c>
      <c r="H137" s="4" t="n">
        <v>16</v>
      </c>
      <c r="I137" s="7" t="n">
        <v>88</v>
      </c>
      <c r="J137" s="8" t="n">
        <f aca="false">I137/(D137*F137)</f>
        <v>62.8571428571429</v>
      </c>
      <c r="K137" s="9" t="n">
        <v>220</v>
      </c>
      <c r="L137" s="9" t="n">
        <v>238</v>
      </c>
      <c r="M137" s="9" t="n">
        <v>245</v>
      </c>
      <c r="N137" s="9" t="n">
        <v>80</v>
      </c>
      <c r="O137" s="9" t="n">
        <v>4</v>
      </c>
      <c r="P137" s="3" t="s">
        <v>18</v>
      </c>
    </row>
    <row r="138" customFormat="false" ht="15" hidden="false" customHeight="true" outlineLevel="0" collapsed="false">
      <c r="A138" s="3" t="s">
        <v>30</v>
      </c>
      <c r="B138" s="3" t="s">
        <v>32</v>
      </c>
      <c r="C138" s="4" t="n">
        <v>2</v>
      </c>
      <c r="D138" s="5" t="n">
        <v>0.8</v>
      </c>
      <c r="E138" s="6" t="n">
        <f aca="false">D138/C138</f>
        <v>0.4</v>
      </c>
      <c r="F138" s="5" t="n">
        <v>1.5</v>
      </c>
      <c r="G138" s="6" t="n">
        <f aca="false">F138/C138</f>
        <v>0.75</v>
      </c>
      <c r="H138" s="4" t="n">
        <v>17</v>
      </c>
      <c r="I138" s="7" t="n">
        <v>93.5</v>
      </c>
      <c r="J138" s="8" t="n">
        <f aca="false">I138/(D138*F138)</f>
        <v>77.9166666666667</v>
      </c>
      <c r="K138" s="9" t="n">
        <v>220</v>
      </c>
      <c r="L138" s="9" t="n">
        <v>238</v>
      </c>
      <c r="M138" s="9" t="n">
        <v>245</v>
      </c>
      <c r="N138" s="9" t="n">
        <v>80</v>
      </c>
      <c r="O138" s="9" t="n">
        <v>4</v>
      </c>
      <c r="P138" s="3" t="s">
        <v>18</v>
      </c>
    </row>
    <row r="139" customFormat="false" ht="15" hidden="false" customHeight="true" outlineLevel="0" collapsed="false">
      <c r="A139" s="3" t="s">
        <v>30</v>
      </c>
      <c r="B139" s="3" t="s">
        <v>32</v>
      </c>
      <c r="C139" s="4" t="n">
        <v>2</v>
      </c>
      <c r="D139" s="5" t="n">
        <v>0.8</v>
      </c>
      <c r="E139" s="6" t="n">
        <f aca="false">D139/C139</f>
        <v>0.4</v>
      </c>
      <c r="F139" s="5" t="n">
        <v>2.15</v>
      </c>
      <c r="G139" s="6" t="n">
        <f aca="false">F139/C139</f>
        <v>1.075</v>
      </c>
      <c r="H139" s="4" t="n">
        <v>17</v>
      </c>
      <c r="I139" s="7" t="n">
        <v>93.5</v>
      </c>
      <c r="J139" s="8" t="n">
        <f aca="false">I139/(D139*F139)</f>
        <v>54.3604651162791</v>
      </c>
      <c r="K139" s="9" t="n">
        <v>220</v>
      </c>
      <c r="L139" s="9" t="n">
        <v>238</v>
      </c>
      <c r="M139" s="9" t="n">
        <v>245</v>
      </c>
      <c r="N139" s="9" t="n">
        <v>80</v>
      </c>
      <c r="O139" s="9" t="n">
        <v>4</v>
      </c>
      <c r="P139" s="3" t="s">
        <v>18</v>
      </c>
    </row>
    <row r="140" customFormat="false" ht="15" hidden="false" customHeight="true" outlineLevel="0" collapsed="false">
      <c r="A140" s="3" t="s">
        <v>30</v>
      </c>
      <c r="B140" s="3" t="s">
        <v>32</v>
      </c>
      <c r="C140" s="4" t="n">
        <v>2</v>
      </c>
      <c r="D140" s="5" t="n">
        <v>0.8</v>
      </c>
      <c r="E140" s="6" t="n">
        <f aca="false">D140/C140</f>
        <v>0.4</v>
      </c>
      <c r="F140" s="5" t="n">
        <v>2.8</v>
      </c>
      <c r="G140" s="6" t="n">
        <f aca="false">F140/C140</f>
        <v>1.4</v>
      </c>
      <c r="H140" s="4" t="n">
        <v>17</v>
      </c>
      <c r="I140" s="7" t="n">
        <v>93.5</v>
      </c>
      <c r="J140" s="8" t="n">
        <f aca="false">I140/(D140*F140)</f>
        <v>41.7410714285714</v>
      </c>
      <c r="K140" s="9" t="n">
        <v>220</v>
      </c>
      <c r="L140" s="9" t="n">
        <v>238</v>
      </c>
      <c r="M140" s="9" t="n">
        <v>245</v>
      </c>
      <c r="N140" s="9" t="n">
        <v>80</v>
      </c>
      <c r="O140" s="9" t="n">
        <v>4</v>
      </c>
      <c r="P140" s="3" t="s">
        <v>18</v>
      </c>
    </row>
    <row r="141" customFormat="false" ht="15" hidden="false" customHeight="true" outlineLevel="0" collapsed="false">
      <c r="A141" s="3" t="s">
        <v>33</v>
      </c>
      <c r="B141" s="3" t="s">
        <v>34</v>
      </c>
      <c r="C141" s="4" t="n">
        <v>5</v>
      </c>
      <c r="D141" s="5" t="n">
        <v>2</v>
      </c>
      <c r="E141" s="6" t="n">
        <f aca="false">D141/C141</f>
        <v>0.4</v>
      </c>
      <c r="F141" s="5" t="n">
        <v>3.75</v>
      </c>
      <c r="G141" s="6" t="n">
        <f aca="false">F141/C141</f>
        <v>0.75</v>
      </c>
      <c r="H141" s="4" t="n">
        <v>17</v>
      </c>
      <c r="I141" s="7" t="n">
        <v>93.5</v>
      </c>
      <c r="J141" s="8" t="n">
        <f aca="false">I141/(D141*F141)</f>
        <v>12.4666666666667</v>
      </c>
      <c r="K141" s="9" t="n">
        <v>240</v>
      </c>
      <c r="L141" s="9" t="n">
        <v>260</v>
      </c>
      <c r="M141" s="9" t="n">
        <v>250</v>
      </c>
      <c r="N141" s="9" t="n">
        <v>80</v>
      </c>
      <c r="O141" s="9" t="n">
        <v>5</v>
      </c>
      <c r="P141" s="3" t="s">
        <v>18</v>
      </c>
    </row>
    <row r="142" customFormat="false" ht="15" hidden="false" customHeight="true" outlineLevel="0" collapsed="false">
      <c r="A142" s="3" t="s">
        <v>33</v>
      </c>
      <c r="B142" s="3" t="s">
        <v>34</v>
      </c>
      <c r="C142" s="4" t="n">
        <v>5</v>
      </c>
      <c r="D142" s="5" t="n">
        <v>2</v>
      </c>
      <c r="E142" s="6" t="n">
        <f aca="false">D142/C142</f>
        <v>0.4</v>
      </c>
      <c r="F142" s="5" t="n">
        <v>5.38</v>
      </c>
      <c r="G142" s="6" t="n">
        <f aca="false">F142/C142</f>
        <v>1.076</v>
      </c>
      <c r="H142" s="4" t="n">
        <v>17</v>
      </c>
      <c r="I142" s="7" t="n">
        <v>93.5</v>
      </c>
      <c r="J142" s="8" t="n">
        <f aca="false">I142/(D142*F142)</f>
        <v>8.68959107806692</v>
      </c>
      <c r="K142" s="9" t="n">
        <v>240</v>
      </c>
      <c r="L142" s="9" t="n">
        <v>260</v>
      </c>
      <c r="M142" s="9" t="n">
        <v>250</v>
      </c>
      <c r="N142" s="9" t="n">
        <v>80</v>
      </c>
      <c r="O142" s="9" t="n">
        <v>5</v>
      </c>
      <c r="P142" s="3" t="s">
        <v>18</v>
      </c>
    </row>
    <row r="143" customFormat="false" ht="15" hidden="false" customHeight="true" outlineLevel="0" collapsed="false">
      <c r="A143" s="3" t="s">
        <v>33</v>
      </c>
      <c r="B143" s="3" t="s">
        <v>34</v>
      </c>
      <c r="C143" s="4" t="n">
        <v>5</v>
      </c>
      <c r="D143" s="5" t="n">
        <v>2</v>
      </c>
      <c r="E143" s="6" t="n">
        <f aca="false">D143/C143</f>
        <v>0.4</v>
      </c>
      <c r="F143" s="5" t="n">
        <v>7</v>
      </c>
      <c r="G143" s="6" t="n">
        <f aca="false">F143/C143</f>
        <v>1.4</v>
      </c>
      <c r="H143" s="4" t="n">
        <v>17</v>
      </c>
      <c r="I143" s="7" t="n">
        <v>93.5</v>
      </c>
      <c r="J143" s="8" t="n">
        <f aca="false">I143/(D143*F143)</f>
        <v>6.67857142857143</v>
      </c>
      <c r="K143" s="9" t="n">
        <v>240</v>
      </c>
      <c r="L143" s="9" t="n">
        <v>260</v>
      </c>
      <c r="M143" s="9" t="n">
        <v>250</v>
      </c>
      <c r="N143" s="9" t="n">
        <v>80</v>
      </c>
      <c r="O143" s="9" t="n">
        <v>5</v>
      </c>
      <c r="P143" s="3" t="s">
        <v>18</v>
      </c>
    </row>
    <row r="144" customFormat="false" ht="15" hidden="false" customHeight="true" outlineLevel="0" collapsed="false">
      <c r="A144" s="3" t="s">
        <v>33</v>
      </c>
      <c r="B144" s="3" t="s">
        <v>34</v>
      </c>
      <c r="C144" s="4" t="n">
        <v>3</v>
      </c>
      <c r="D144" s="5" t="n">
        <v>0.75</v>
      </c>
      <c r="E144" s="6" t="n">
        <f aca="false">D144/C144</f>
        <v>0.25</v>
      </c>
      <c r="F144" s="5" t="n">
        <v>2.25</v>
      </c>
      <c r="G144" s="6" t="n">
        <f aca="false">F144/C144</f>
        <v>0.75</v>
      </c>
      <c r="H144" s="4" t="n">
        <v>16</v>
      </c>
      <c r="I144" s="7" t="n">
        <v>88</v>
      </c>
      <c r="J144" s="8" t="n">
        <f aca="false">I144/(D144*F144)</f>
        <v>52.1481481481481</v>
      </c>
      <c r="K144" s="9" t="n">
        <v>240</v>
      </c>
      <c r="L144" s="9" t="n">
        <v>260</v>
      </c>
      <c r="M144" s="9" t="n">
        <v>250</v>
      </c>
      <c r="N144" s="9" t="n">
        <v>80</v>
      </c>
      <c r="O144" s="9" t="n">
        <v>5</v>
      </c>
      <c r="P144" s="3" t="s">
        <v>18</v>
      </c>
    </row>
    <row r="145" customFormat="false" ht="15" hidden="false" customHeight="true" outlineLevel="0" collapsed="false">
      <c r="A145" s="3" t="s">
        <v>33</v>
      </c>
      <c r="B145" s="3" t="s">
        <v>34</v>
      </c>
      <c r="C145" s="4" t="n">
        <v>3</v>
      </c>
      <c r="D145" s="5" t="n">
        <v>0.75</v>
      </c>
      <c r="E145" s="6" t="n">
        <f aca="false">D145/C145</f>
        <v>0.25</v>
      </c>
      <c r="F145" s="5" t="n">
        <v>3.23</v>
      </c>
      <c r="G145" s="6" t="n">
        <f aca="false">F145/C145</f>
        <v>1.07666666666667</v>
      </c>
      <c r="H145" s="4" t="n">
        <v>16</v>
      </c>
      <c r="I145" s="7" t="n">
        <v>88</v>
      </c>
      <c r="J145" s="8" t="n">
        <f aca="false">I145/(D145*F145)</f>
        <v>36.3261093911249</v>
      </c>
      <c r="K145" s="9" t="n">
        <v>240</v>
      </c>
      <c r="L145" s="9" t="n">
        <v>260</v>
      </c>
      <c r="M145" s="9" t="n">
        <v>250</v>
      </c>
      <c r="N145" s="9" t="n">
        <v>80</v>
      </c>
      <c r="O145" s="9" t="n">
        <v>5</v>
      </c>
      <c r="P145" s="3" t="s">
        <v>18</v>
      </c>
    </row>
    <row r="146" customFormat="false" ht="15" hidden="false" customHeight="true" outlineLevel="0" collapsed="false">
      <c r="A146" s="3" t="s">
        <v>33</v>
      </c>
      <c r="B146" s="3" t="s">
        <v>34</v>
      </c>
      <c r="C146" s="4" t="n">
        <v>3</v>
      </c>
      <c r="D146" s="5" t="n">
        <v>0.75</v>
      </c>
      <c r="E146" s="6" t="n">
        <f aca="false">D146/C146</f>
        <v>0.25</v>
      </c>
      <c r="F146" s="5" t="n">
        <v>4.2</v>
      </c>
      <c r="G146" s="6" t="n">
        <f aca="false">F146/C146</f>
        <v>1.4</v>
      </c>
      <c r="H146" s="4" t="n">
        <v>16</v>
      </c>
      <c r="I146" s="7" t="n">
        <v>88</v>
      </c>
      <c r="J146" s="8" t="n">
        <f aca="false">I146/(D146*F146)</f>
        <v>27.9365079365079</v>
      </c>
      <c r="K146" s="9" t="n">
        <v>240</v>
      </c>
      <c r="L146" s="9" t="n">
        <v>260</v>
      </c>
      <c r="M146" s="9" t="n">
        <v>250</v>
      </c>
      <c r="N146" s="9" t="n">
        <v>80</v>
      </c>
      <c r="O146" s="9" t="n">
        <v>5</v>
      </c>
      <c r="P146" s="3" t="s">
        <v>18</v>
      </c>
    </row>
    <row r="147" customFormat="false" ht="15" hidden="false" customHeight="true" outlineLevel="0" collapsed="false">
      <c r="A147" s="3" t="s">
        <v>33</v>
      </c>
      <c r="B147" s="3" t="s">
        <v>34</v>
      </c>
      <c r="C147" s="4" t="n">
        <v>3</v>
      </c>
      <c r="D147" s="5" t="n">
        <v>1.2</v>
      </c>
      <c r="E147" s="6" t="n">
        <f aca="false">D147/C147</f>
        <v>0.4</v>
      </c>
      <c r="F147" s="5" t="n">
        <v>2.25</v>
      </c>
      <c r="G147" s="6" t="n">
        <f aca="false">F147/C147</f>
        <v>0.75</v>
      </c>
      <c r="H147" s="4" t="n">
        <v>17</v>
      </c>
      <c r="I147" s="7" t="n">
        <v>93.5</v>
      </c>
      <c r="J147" s="8" t="n">
        <f aca="false">I147/(D147*F147)</f>
        <v>34.6296296296296</v>
      </c>
      <c r="K147" s="9" t="n">
        <v>240</v>
      </c>
      <c r="L147" s="9" t="n">
        <v>260</v>
      </c>
      <c r="M147" s="9" t="n">
        <v>250</v>
      </c>
      <c r="N147" s="9" t="n">
        <v>80</v>
      </c>
      <c r="O147" s="9" t="n">
        <v>5</v>
      </c>
      <c r="P147" s="3" t="s">
        <v>18</v>
      </c>
    </row>
    <row r="148" customFormat="false" ht="15" hidden="false" customHeight="true" outlineLevel="0" collapsed="false">
      <c r="A148" s="3" t="s">
        <v>33</v>
      </c>
      <c r="B148" s="3" t="s">
        <v>34</v>
      </c>
      <c r="C148" s="4" t="n">
        <v>3</v>
      </c>
      <c r="D148" s="5" t="n">
        <v>1.2</v>
      </c>
      <c r="E148" s="6" t="n">
        <f aca="false">D148/C148</f>
        <v>0.4</v>
      </c>
      <c r="F148" s="5" t="n">
        <v>3.23</v>
      </c>
      <c r="G148" s="6" t="n">
        <f aca="false">F148/C148</f>
        <v>1.07666666666667</v>
      </c>
      <c r="H148" s="4" t="n">
        <v>17</v>
      </c>
      <c r="I148" s="7" t="n">
        <v>93.5</v>
      </c>
      <c r="J148" s="8" t="n">
        <f aca="false">I148/(D148*F148)</f>
        <v>24.1228070175439</v>
      </c>
      <c r="K148" s="9" t="n">
        <v>240</v>
      </c>
      <c r="L148" s="9" t="n">
        <v>260</v>
      </c>
      <c r="M148" s="9" t="n">
        <v>250</v>
      </c>
      <c r="N148" s="9" t="n">
        <v>80</v>
      </c>
      <c r="O148" s="9" t="n">
        <v>5</v>
      </c>
      <c r="P148" s="3" t="s">
        <v>18</v>
      </c>
    </row>
    <row r="149" customFormat="false" ht="15" hidden="false" customHeight="true" outlineLevel="0" collapsed="false">
      <c r="A149" s="3" t="s">
        <v>33</v>
      </c>
      <c r="B149" s="3" t="s">
        <v>34</v>
      </c>
      <c r="C149" s="4" t="n">
        <v>3</v>
      </c>
      <c r="D149" s="5" t="n">
        <v>1.2</v>
      </c>
      <c r="E149" s="6" t="n">
        <f aca="false">D149/C149</f>
        <v>0.4</v>
      </c>
      <c r="F149" s="5" t="n">
        <v>4.2</v>
      </c>
      <c r="G149" s="6" t="n">
        <f aca="false">F149/C149</f>
        <v>1.4</v>
      </c>
      <c r="H149" s="4" t="n">
        <v>17</v>
      </c>
      <c r="I149" s="7" t="n">
        <v>93.5</v>
      </c>
      <c r="J149" s="8" t="n">
        <f aca="false">I149/(D149*F149)</f>
        <v>18.5515873015873</v>
      </c>
      <c r="K149" s="9" t="n">
        <v>240</v>
      </c>
      <c r="L149" s="9" t="n">
        <v>260</v>
      </c>
      <c r="M149" s="9" t="n">
        <v>250</v>
      </c>
      <c r="N149" s="9" t="n">
        <v>80</v>
      </c>
      <c r="O149" s="9" t="n">
        <v>5</v>
      </c>
      <c r="P149" s="3" t="s">
        <v>18</v>
      </c>
    </row>
    <row r="150" customFormat="false" ht="15" hidden="false" customHeight="true" outlineLevel="0" collapsed="false">
      <c r="A150" s="3" t="s">
        <v>33</v>
      </c>
      <c r="B150" s="3" t="s">
        <v>34</v>
      </c>
      <c r="C150" s="4" t="n">
        <v>2</v>
      </c>
      <c r="D150" s="5" t="n">
        <v>0.5</v>
      </c>
      <c r="E150" s="6" t="n">
        <f aca="false">D150/C150</f>
        <v>0.25</v>
      </c>
      <c r="F150" s="5" t="n">
        <v>1.5</v>
      </c>
      <c r="G150" s="6" t="n">
        <f aca="false">F150/C150</f>
        <v>0.75</v>
      </c>
      <c r="H150" s="4" t="n">
        <v>16</v>
      </c>
      <c r="I150" s="7" t="n">
        <v>88</v>
      </c>
      <c r="J150" s="8" t="n">
        <f aca="false">I150/(D150*F150)</f>
        <v>117.333333333333</v>
      </c>
      <c r="K150" s="9" t="n">
        <v>240</v>
      </c>
      <c r="L150" s="9" t="n">
        <v>260</v>
      </c>
      <c r="M150" s="9" t="n">
        <v>250</v>
      </c>
      <c r="N150" s="9" t="n">
        <v>80</v>
      </c>
      <c r="O150" s="9" t="n">
        <v>5</v>
      </c>
      <c r="P150" s="3" t="s">
        <v>18</v>
      </c>
    </row>
    <row r="151" customFormat="false" ht="15" hidden="false" customHeight="true" outlineLevel="0" collapsed="false">
      <c r="A151" s="3" t="s">
        <v>33</v>
      </c>
      <c r="B151" s="3" t="s">
        <v>34</v>
      </c>
      <c r="C151" s="4" t="n">
        <v>2</v>
      </c>
      <c r="D151" s="5" t="n">
        <v>0.5</v>
      </c>
      <c r="E151" s="6" t="n">
        <f aca="false">D151/C151</f>
        <v>0.25</v>
      </c>
      <c r="F151" s="5" t="n">
        <v>2.15</v>
      </c>
      <c r="G151" s="6" t="n">
        <f aca="false">F151/C151</f>
        <v>1.075</v>
      </c>
      <c r="H151" s="4" t="n">
        <v>16</v>
      </c>
      <c r="I151" s="7" t="n">
        <v>88</v>
      </c>
      <c r="J151" s="8" t="n">
        <f aca="false">I151/(D151*F151)</f>
        <v>81.8604651162791</v>
      </c>
      <c r="K151" s="9" t="n">
        <v>240</v>
      </c>
      <c r="L151" s="9" t="n">
        <v>260</v>
      </c>
      <c r="M151" s="9" t="n">
        <v>250</v>
      </c>
      <c r="N151" s="9" t="n">
        <v>80</v>
      </c>
      <c r="O151" s="9" t="n">
        <v>5</v>
      </c>
      <c r="P151" s="3" t="s">
        <v>18</v>
      </c>
    </row>
    <row r="152" customFormat="false" ht="15" hidden="false" customHeight="true" outlineLevel="0" collapsed="false">
      <c r="A152" s="3" t="s">
        <v>33</v>
      </c>
      <c r="B152" s="3" t="s">
        <v>34</v>
      </c>
      <c r="C152" s="4" t="n">
        <v>2</v>
      </c>
      <c r="D152" s="5" t="n">
        <v>0.5</v>
      </c>
      <c r="E152" s="6" t="n">
        <f aca="false">D152/C152</f>
        <v>0.25</v>
      </c>
      <c r="F152" s="5" t="n">
        <v>2.8</v>
      </c>
      <c r="G152" s="6" t="n">
        <f aca="false">F152/C152</f>
        <v>1.4</v>
      </c>
      <c r="H152" s="4" t="n">
        <v>16</v>
      </c>
      <c r="I152" s="7" t="n">
        <v>88</v>
      </c>
      <c r="J152" s="8" t="n">
        <f aca="false">I152/(D152*F152)</f>
        <v>62.8571428571429</v>
      </c>
      <c r="K152" s="9" t="n">
        <v>240</v>
      </c>
      <c r="L152" s="9" t="n">
        <v>260</v>
      </c>
      <c r="M152" s="9" t="n">
        <v>250</v>
      </c>
      <c r="N152" s="9" t="n">
        <v>80</v>
      </c>
      <c r="O152" s="9" t="n">
        <v>5</v>
      </c>
      <c r="P152" s="3" t="s">
        <v>18</v>
      </c>
    </row>
    <row r="153" customFormat="false" ht="15" hidden="false" customHeight="true" outlineLevel="0" collapsed="false">
      <c r="A153" s="3" t="s">
        <v>35</v>
      </c>
      <c r="B153" s="3" t="s">
        <v>36</v>
      </c>
      <c r="C153" s="4" t="n">
        <v>5</v>
      </c>
      <c r="D153" s="5" t="n">
        <v>1.2</v>
      </c>
      <c r="E153" s="6" t="n">
        <f aca="false">D153/C153</f>
        <v>0.24</v>
      </c>
      <c r="F153" s="5" t="n">
        <v>3.75</v>
      </c>
      <c r="G153" s="6" t="n">
        <f aca="false">F153/C153</f>
        <v>0.75</v>
      </c>
      <c r="H153" s="4" t="n">
        <v>14</v>
      </c>
      <c r="I153" s="7" t="n">
        <v>70</v>
      </c>
      <c r="J153" s="8" t="n">
        <f aca="false">I153/(D153*F153)</f>
        <v>15.5555555555556</v>
      </c>
      <c r="K153" s="9" t="n">
        <v>380</v>
      </c>
      <c r="L153" s="9" t="n">
        <v>380</v>
      </c>
      <c r="M153" s="9" t="n">
        <v>385</v>
      </c>
      <c r="N153" s="9" t="n">
        <v>120</v>
      </c>
      <c r="O153" s="9" t="n">
        <v>4</v>
      </c>
      <c r="P153" s="3" t="s">
        <v>37</v>
      </c>
    </row>
    <row r="154" customFormat="false" ht="15" hidden="false" customHeight="true" outlineLevel="0" collapsed="false">
      <c r="A154" s="3" t="s">
        <v>35</v>
      </c>
      <c r="B154" s="3" t="s">
        <v>36</v>
      </c>
      <c r="C154" s="4" t="n">
        <v>5</v>
      </c>
      <c r="D154" s="5" t="n">
        <v>1.2</v>
      </c>
      <c r="E154" s="6" t="n">
        <f aca="false">D154/C154</f>
        <v>0.24</v>
      </c>
      <c r="F154" s="5" t="n">
        <v>5.38</v>
      </c>
      <c r="G154" s="6" t="n">
        <f aca="false">F154/C154</f>
        <v>1.076</v>
      </c>
      <c r="H154" s="4" t="n">
        <v>14</v>
      </c>
      <c r="I154" s="7" t="n">
        <v>70</v>
      </c>
      <c r="J154" s="8" t="n">
        <f aca="false">I154/(D154*F154)</f>
        <v>10.8426270136307</v>
      </c>
      <c r="K154" s="9" t="n">
        <v>380</v>
      </c>
      <c r="L154" s="9" t="n">
        <v>380</v>
      </c>
      <c r="M154" s="9" t="n">
        <v>385</v>
      </c>
      <c r="N154" s="9" t="n">
        <v>120</v>
      </c>
      <c r="O154" s="9" t="n">
        <v>4</v>
      </c>
      <c r="P154" s="3" t="s">
        <v>37</v>
      </c>
    </row>
    <row r="155" customFormat="false" ht="15" hidden="false" customHeight="true" outlineLevel="0" collapsed="false">
      <c r="A155" s="3" t="s">
        <v>35</v>
      </c>
      <c r="B155" s="3" t="s">
        <v>36</v>
      </c>
      <c r="C155" s="4" t="n">
        <v>5</v>
      </c>
      <c r="D155" s="5" t="n">
        <v>1.2</v>
      </c>
      <c r="E155" s="6" t="n">
        <f aca="false">D155/C155</f>
        <v>0.24</v>
      </c>
      <c r="F155" s="5" t="n">
        <v>7</v>
      </c>
      <c r="G155" s="6" t="n">
        <f aca="false">F155/C155</f>
        <v>1.4</v>
      </c>
      <c r="H155" s="4" t="n">
        <v>14</v>
      </c>
      <c r="I155" s="7" t="n">
        <v>70</v>
      </c>
      <c r="J155" s="8" t="n">
        <f aca="false">I155/(D155*F155)</f>
        <v>8.33333333333333</v>
      </c>
      <c r="K155" s="9" t="n">
        <v>380</v>
      </c>
      <c r="L155" s="9" t="n">
        <v>380</v>
      </c>
      <c r="M155" s="9" t="n">
        <v>385</v>
      </c>
      <c r="N155" s="9" t="n">
        <v>120</v>
      </c>
      <c r="O155" s="9" t="n">
        <v>4</v>
      </c>
      <c r="P155" s="3" t="s">
        <v>37</v>
      </c>
    </row>
    <row r="156" customFormat="false" ht="15" hidden="false" customHeight="true" outlineLevel="0" collapsed="false">
      <c r="A156" s="3" t="s">
        <v>35</v>
      </c>
      <c r="B156" s="3" t="s">
        <v>36</v>
      </c>
      <c r="C156" s="4" t="n">
        <v>5</v>
      </c>
      <c r="D156" s="5" t="n">
        <v>2</v>
      </c>
      <c r="E156" s="6" t="n">
        <f aca="false">D156/C156</f>
        <v>0.4</v>
      </c>
      <c r="F156" s="5" t="n">
        <v>3.75</v>
      </c>
      <c r="G156" s="6" t="n">
        <f aca="false">F156/C156</f>
        <v>0.75</v>
      </c>
      <c r="H156" s="4" t="n">
        <v>15</v>
      </c>
      <c r="I156" s="7" t="n">
        <v>75</v>
      </c>
      <c r="J156" s="8" t="n">
        <f aca="false">I156/(D156*F156)</f>
        <v>10</v>
      </c>
      <c r="K156" s="9" t="n">
        <v>380</v>
      </c>
      <c r="L156" s="9" t="n">
        <v>380</v>
      </c>
      <c r="M156" s="9" t="n">
        <v>385</v>
      </c>
      <c r="N156" s="9" t="n">
        <v>120</v>
      </c>
      <c r="O156" s="9" t="n">
        <v>4</v>
      </c>
      <c r="P156" s="3" t="s">
        <v>37</v>
      </c>
    </row>
    <row r="157" customFormat="false" ht="15" hidden="false" customHeight="true" outlineLevel="0" collapsed="false">
      <c r="A157" s="3" t="s">
        <v>35</v>
      </c>
      <c r="B157" s="3" t="s">
        <v>36</v>
      </c>
      <c r="C157" s="4" t="n">
        <v>5</v>
      </c>
      <c r="D157" s="5" t="n">
        <v>2</v>
      </c>
      <c r="E157" s="6" t="n">
        <f aca="false">D157/C157</f>
        <v>0.4</v>
      </c>
      <c r="F157" s="5" t="n">
        <v>5.38</v>
      </c>
      <c r="G157" s="6" t="n">
        <f aca="false">F157/C157</f>
        <v>1.076</v>
      </c>
      <c r="H157" s="4" t="n">
        <v>15</v>
      </c>
      <c r="I157" s="7" t="n">
        <v>75</v>
      </c>
      <c r="J157" s="8" t="n">
        <f aca="false">I157/(D157*F157)</f>
        <v>6.97026022304833</v>
      </c>
      <c r="K157" s="9" t="n">
        <v>380</v>
      </c>
      <c r="L157" s="9" t="n">
        <v>380</v>
      </c>
      <c r="M157" s="9" t="n">
        <v>385</v>
      </c>
      <c r="N157" s="9" t="n">
        <v>120</v>
      </c>
      <c r="O157" s="9" t="n">
        <v>4</v>
      </c>
      <c r="P157" s="3" t="s">
        <v>37</v>
      </c>
    </row>
    <row r="158" customFormat="false" ht="15" hidden="false" customHeight="true" outlineLevel="0" collapsed="false">
      <c r="A158" s="3" t="s">
        <v>35</v>
      </c>
      <c r="B158" s="3" t="s">
        <v>36</v>
      </c>
      <c r="C158" s="4" t="n">
        <v>5</v>
      </c>
      <c r="D158" s="5" t="n">
        <v>2</v>
      </c>
      <c r="E158" s="6" t="n">
        <f aca="false">D158/C158</f>
        <v>0.4</v>
      </c>
      <c r="F158" s="5" t="n">
        <v>7</v>
      </c>
      <c r="G158" s="6" t="n">
        <f aca="false">F158/C158</f>
        <v>1.4</v>
      </c>
      <c r="H158" s="4" t="n">
        <v>15</v>
      </c>
      <c r="I158" s="7" t="n">
        <v>75</v>
      </c>
      <c r="J158" s="8" t="n">
        <f aca="false">I158/(D158*F158)</f>
        <v>5.35714285714286</v>
      </c>
      <c r="K158" s="9" t="n">
        <v>380</v>
      </c>
      <c r="L158" s="9" t="n">
        <v>380</v>
      </c>
      <c r="M158" s="9" t="n">
        <v>385</v>
      </c>
      <c r="N158" s="9" t="n">
        <v>120</v>
      </c>
      <c r="O158" s="9" t="n">
        <v>4</v>
      </c>
      <c r="P158" s="3" t="s">
        <v>37</v>
      </c>
    </row>
    <row r="159" customFormat="false" ht="15" hidden="false" customHeight="true" outlineLevel="0" collapsed="false">
      <c r="A159" s="3" t="s">
        <v>35</v>
      </c>
      <c r="B159" s="3" t="s">
        <v>36</v>
      </c>
      <c r="C159" s="4" t="n">
        <v>2</v>
      </c>
      <c r="D159" s="5" t="n">
        <v>0.5</v>
      </c>
      <c r="E159" s="6" t="n">
        <f aca="false">D159/C159</f>
        <v>0.25</v>
      </c>
      <c r="F159" s="5" t="n">
        <v>1.5</v>
      </c>
      <c r="G159" s="6" t="n">
        <f aca="false">F159/C159</f>
        <v>0.75</v>
      </c>
      <c r="H159" s="4" t="n">
        <v>14</v>
      </c>
      <c r="I159" s="7" t="n">
        <v>70</v>
      </c>
      <c r="J159" s="8" t="n">
        <f aca="false">I159/(D159*F159)</f>
        <v>93.3333333333333</v>
      </c>
      <c r="K159" s="9" t="n">
        <v>380</v>
      </c>
      <c r="L159" s="9" t="n">
        <v>380</v>
      </c>
      <c r="M159" s="9" t="n">
        <v>385</v>
      </c>
      <c r="N159" s="9" t="n">
        <v>120</v>
      </c>
      <c r="O159" s="9" t="n">
        <v>4</v>
      </c>
      <c r="P159" s="3" t="s">
        <v>37</v>
      </c>
    </row>
    <row r="160" customFormat="false" ht="15" hidden="false" customHeight="true" outlineLevel="0" collapsed="false">
      <c r="A160" s="3" t="s">
        <v>35</v>
      </c>
      <c r="B160" s="3" t="s">
        <v>36</v>
      </c>
      <c r="C160" s="4" t="n">
        <v>2</v>
      </c>
      <c r="D160" s="5" t="n">
        <v>0.5</v>
      </c>
      <c r="E160" s="6" t="n">
        <f aca="false">D160/C160</f>
        <v>0.25</v>
      </c>
      <c r="F160" s="5" t="n">
        <v>2.15</v>
      </c>
      <c r="G160" s="6" t="n">
        <f aca="false">F160/C160</f>
        <v>1.075</v>
      </c>
      <c r="H160" s="4" t="n">
        <v>14</v>
      </c>
      <c r="I160" s="7" t="n">
        <v>70</v>
      </c>
      <c r="J160" s="8" t="n">
        <f aca="false">I160/(D160*F160)</f>
        <v>65.1162790697674</v>
      </c>
      <c r="K160" s="9" t="n">
        <v>380</v>
      </c>
      <c r="L160" s="9" t="n">
        <v>380</v>
      </c>
      <c r="M160" s="9" t="n">
        <v>385</v>
      </c>
      <c r="N160" s="9" t="n">
        <v>120</v>
      </c>
      <c r="O160" s="9" t="n">
        <v>4</v>
      </c>
      <c r="P160" s="3" t="s">
        <v>37</v>
      </c>
    </row>
    <row r="161" customFormat="false" ht="15" hidden="false" customHeight="true" outlineLevel="0" collapsed="false">
      <c r="A161" s="3" t="s">
        <v>35</v>
      </c>
      <c r="B161" s="3" t="s">
        <v>36</v>
      </c>
      <c r="C161" s="4" t="n">
        <v>2</v>
      </c>
      <c r="D161" s="5" t="n">
        <v>0.5</v>
      </c>
      <c r="E161" s="6" t="n">
        <f aca="false">D161/C161</f>
        <v>0.25</v>
      </c>
      <c r="F161" s="5" t="n">
        <v>2.8</v>
      </c>
      <c r="G161" s="6" t="n">
        <f aca="false">F161/C161</f>
        <v>1.4</v>
      </c>
      <c r="H161" s="4" t="n">
        <v>14</v>
      </c>
      <c r="I161" s="7" t="n">
        <v>70</v>
      </c>
      <c r="J161" s="8" t="n">
        <f aca="false">I161/(D161*F161)</f>
        <v>50</v>
      </c>
      <c r="K161" s="9" t="n">
        <v>380</v>
      </c>
      <c r="L161" s="9" t="n">
        <v>380</v>
      </c>
      <c r="M161" s="9" t="n">
        <v>385</v>
      </c>
      <c r="N161" s="9" t="n">
        <v>120</v>
      </c>
      <c r="O161" s="9" t="n">
        <v>4</v>
      </c>
      <c r="P161" s="3" t="s">
        <v>37</v>
      </c>
    </row>
    <row r="162" customFormat="false" ht="15" hidden="false" customHeight="true" outlineLevel="0" collapsed="false">
      <c r="A162" s="3" t="s">
        <v>35</v>
      </c>
      <c r="B162" s="3" t="s">
        <v>36</v>
      </c>
      <c r="C162" s="4" t="n">
        <v>2</v>
      </c>
      <c r="D162" s="5" t="n">
        <v>0.8</v>
      </c>
      <c r="E162" s="6" t="n">
        <f aca="false">D162/C162</f>
        <v>0.4</v>
      </c>
      <c r="F162" s="5" t="n">
        <v>1.5</v>
      </c>
      <c r="G162" s="6" t="n">
        <f aca="false">F162/C162</f>
        <v>0.75</v>
      </c>
      <c r="H162" s="4" t="n">
        <v>15</v>
      </c>
      <c r="I162" s="7" t="n">
        <v>75</v>
      </c>
      <c r="J162" s="8" t="n">
        <f aca="false">I162/(D162*F162)</f>
        <v>62.5</v>
      </c>
      <c r="K162" s="9" t="n">
        <v>380</v>
      </c>
      <c r="L162" s="9" t="n">
        <v>380</v>
      </c>
      <c r="M162" s="9" t="n">
        <v>385</v>
      </c>
      <c r="N162" s="9" t="n">
        <v>120</v>
      </c>
      <c r="O162" s="9" t="n">
        <v>4</v>
      </c>
      <c r="P162" s="3" t="s">
        <v>37</v>
      </c>
    </row>
    <row r="163" customFormat="false" ht="15" hidden="false" customHeight="true" outlineLevel="0" collapsed="false">
      <c r="A163" s="3" t="s">
        <v>35</v>
      </c>
      <c r="B163" s="3" t="s">
        <v>36</v>
      </c>
      <c r="C163" s="4" t="n">
        <v>2</v>
      </c>
      <c r="D163" s="5" t="n">
        <v>0.8</v>
      </c>
      <c r="E163" s="6" t="n">
        <f aca="false">D163/C163</f>
        <v>0.4</v>
      </c>
      <c r="F163" s="5" t="n">
        <v>2.15</v>
      </c>
      <c r="G163" s="6" t="n">
        <f aca="false">F163/C163</f>
        <v>1.075</v>
      </c>
      <c r="H163" s="4" t="n">
        <v>15</v>
      </c>
      <c r="I163" s="7" t="n">
        <v>75</v>
      </c>
      <c r="J163" s="8" t="n">
        <f aca="false">I163/(D163*F163)</f>
        <v>43.6046511627907</v>
      </c>
      <c r="K163" s="9" t="n">
        <v>380</v>
      </c>
      <c r="L163" s="9" t="n">
        <v>380</v>
      </c>
      <c r="M163" s="9" t="n">
        <v>385</v>
      </c>
      <c r="N163" s="9" t="n">
        <v>120</v>
      </c>
      <c r="O163" s="9" t="n">
        <v>4</v>
      </c>
      <c r="P163" s="3" t="s">
        <v>37</v>
      </c>
    </row>
    <row r="164" customFormat="false" ht="15" hidden="false" customHeight="true" outlineLevel="0" collapsed="false">
      <c r="A164" s="3" t="s">
        <v>35</v>
      </c>
      <c r="B164" s="3" t="s">
        <v>36</v>
      </c>
      <c r="C164" s="4" t="n">
        <v>2</v>
      </c>
      <c r="D164" s="5" t="n">
        <v>0.8</v>
      </c>
      <c r="E164" s="6" t="n">
        <f aca="false">D164/C164</f>
        <v>0.4</v>
      </c>
      <c r="F164" s="5" t="n">
        <v>2.8</v>
      </c>
      <c r="G164" s="6" t="n">
        <f aca="false">F164/C164</f>
        <v>1.4</v>
      </c>
      <c r="H164" s="4" t="n">
        <v>15</v>
      </c>
      <c r="I164" s="7" t="n">
        <v>75</v>
      </c>
      <c r="J164" s="8" t="n">
        <f aca="false">I164/(D164*F164)</f>
        <v>33.4821428571429</v>
      </c>
      <c r="K164" s="9" t="n">
        <v>380</v>
      </c>
      <c r="L164" s="9" t="n">
        <v>380</v>
      </c>
      <c r="M164" s="9" t="n">
        <v>385</v>
      </c>
      <c r="N164" s="9" t="n">
        <v>120</v>
      </c>
      <c r="O164" s="9" t="n">
        <v>4</v>
      </c>
      <c r="P164" s="3" t="s">
        <v>37</v>
      </c>
    </row>
    <row r="165" customFormat="false" ht="15" hidden="false" customHeight="true" outlineLevel="0" collapsed="false">
      <c r="A165" s="3" t="s">
        <v>35</v>
      </c>
      <c r="B165" s="3" t="s">
        <v>38</v>
      </c>
      <c r="C165" s="4" t="n">
        <v>5</v>
      </c>
      <c r="D165" s="5" t="n">
        <v>1.2</v>
      </c>
      <c r="E165" s="6" t="n">
        <f aca="false">D165/C165</f>
        <v>0.24</v>
      </c>
      <c r="F165" s="5" t="n">
        <v>3.75</v>
      </c>
      <c r="G165" s="6" t="n">
        <f aca="false">F165/C165</f>
        <v>0.75</v>
      </c>
      <c r="H165" s="4" t="n">
        <v>13</v>
      </c>
      <c r="I165" s="7" t="n">
        <v>65</v>
      </c>
      <c r="J165" s="8" t="n">
        <f aca="false">I165/(D165*F165)</f>
        <v>14.4444444444444</v>
      </c>
      <c r="K165" s="9" t="n">
        <v>400</v>
      </c>
      <c r="L165" s="9" t="n">
        <v>400</v>
      </c>
      <c r="M165" s="9" t="n">
        <v>410</v>
      </c>
      <c r="N165" s="9" t="n">
        <v>120</v>
      </c>
      <c r="O165" s="9" t="n">
        <v>4</v>
      </c>
      <c r="P165" s="3" t="s">
        <v>37</v>
      </c>
    </row>
    <row r="166" customFormat="false" ht="15" hidden="false" customHeight="true" outlineLevel="0" collapsed="false">
      <c r="A166" s="3" t="s">
        <v>35</v>
      </c>
      <c r="B166" s="3" t="s">
        <v>38</v>
      </c>
      <c r="C166" s="4" t="n">
        <v>5</v>
      </c>
      <c r="D166" s="5" t="n">
        <v>1.2</v>
      </c>
      <c r="E166" s="6" t="n">
        <f aca="false">D166/C166</f>
        <v>0.24</v>
      </c>
      <c r="F166" s="5" t="n">
        <v>5.38</v>
      </c>
      <c r="G166" s="6" t="n">
        <f aca="false">F166/C166</f>
        <v>1.076</v>
      </c>
      <c r="H166" s="4" t="n">
        <v>13</v>
      </c>
      <c r="I166" s="7" t="n">
        <v>65</v>
      </c>
      <c r="J166" s="8" t="n">
        <f aca="false">I166/(D166*F166)</f>
        <v>10.0681536555143</v>
      </c>
      <c r="K166" s="9" t="n">
        <v>400</v>
      </c>
      <c r="L166" s="9" t="n">
        <v>400</v>
      </c>
      <c r="M166" s="9" t="n">
        <v>410</v>
      </c>
      <c r="N166" s="9" t="n">
        <v>120</v>
      </c>
      <c r="O166" s="9" t="n">
        <v>4</v>
      </c>
      <c r="P166" s="3" t="s">
        <v>37</v>
      </c>
    </row>
    <row r="167" customFormat="false" ht="15" hidden="false" customHeight="true" outlineLevel="0" collapsed="false">
      <c r="A167" s="3" t="s">
        <v>35</v>
      </c>
      <c r="B167" s="3" t="s">
        <v>38</v>
      </c>
      <c r="C167" s="4" t="n">
        <v>5</v>
      </c>
      <c r="D167" s="5" t="n">
        <v>1.2</v>
      </c>
      <c r="E167" s="6" t="n">
        <f aca="false">D167/C167</f>
        <v>0.24</v>
      </c>
      <c r="F167" s="5" t="n">
        <v>7</v>
      </c>
      <c r="G167" s="6" t="n">
        <f aca="false">F167/C167</f>
        <v>1.4</v>
      </c>
      <c r="H167" s="4" t="n">
        <v>13</v>
      </c>
      <c r="I167" s="7" t="n">
        <v>65</v>
      </c>
      <c r="J167" s="8" t="n">
        <f aca="false">I167/(D167*F167)</f>
        <v>7.73809523809524</v>
      </c>
      <c r="K167" s="9" t="n">
        <v>400</v>
      </c>
      <c r="L167" s="9" t="n">
        <v>400</v>
      </c>
      <c r="M167" s="9" t="n">
        <v>410</v>
      </c>
      <c r="N167" s="9" t="n">
        <v>120</v>
      </c>
      <c r="O167" s="9" t="n">
        <v>4</v>
      </c>
      <c r="P167" s="3" t="s">
        <v>37</v>
      </c>
    </row>
    <row r="168" customFormat="false" ht="15" hidden="false" customHeight="true" outlineLevel="0" collapsed="false">
      <c r="A168" s="3" t="s">
        <v>35</v>
      </c>
      <c r="B168" s="3" t="s">
        <v>38</v>
      </c>
      <c r="C168" s="4" t="n">
        <v>5</v>
      </c>
      <c r="D168" s="5" t="n">
        <v>2</v>
      </c>
      <c r="E168" s="6" t="n">
        <f aca="false">D168/C168</f>
        <v>0.4</v>
      </c>
      <c r="F168" s="5" t="n">
        <v>3.75</v>
      </c>
      <c r="G168" s="6" t="n">
        <f aca="false">F168/C168</f>
        <v>0.75</v>
      </c>
      <c r="H168" s="4" t="n">
        <v>15</v>
      </c>
      <c r="I168" s="7" t="n">
        <v>75</v>
      </c>
      <c r="J168" s="8" t="n">
        <f aca="false">I168/(D168*F168)</f>
        <v>10</v>
      </c>
      <c r="K168" s="9" t="n">
        <v>400</v>
      </c>
      <c r="L168" s="9" t="n">
        <v>400</v>
      </c>
      <c r="M168" s="9" t="n">
        <v>410</v>
      </c>
      <c r="N168" s="9" t="n">
        <v>120</v>
      </c>
      <c r="O168" s="9" t="n">
        <v>4</v>
      </c>
      <c r="P168" s="3" t="s">
        <v>37</v>
      </c>
    </row>
    <row r="169" customFormat="false" ht="15" hidden="false" customHeight="true" outlineLevel="0" collapsed="false">
      <c r="A169" s="3" t="s">
        <v>35</v>
      </c>
      <c r="B169" s="3" t="s">
        <v>38</v>
      </c>
      <c r="C169" s="4" t="n">
        <v>5</v>
      </c>
      <c r="D169" s="5" t="n">
        <v>2</v>
      </c>
      <c r="E169" s="6" t="n">
        <f aca="false">D169/C169</f>
        <v>0.4</v>
      </c>
      <c r="F169" s="5" t="n">
        <v>5.38</v>
      </c>
      <c r="G169" s="6" t="n">
        <f aca="false">F169/C169</f>
        <v>1.076</v>
      </c>
      <c r="H169" s="4" t="n">
        <v>15</v>
      </c>
      <c r="I169" s="7" t="n">
        <v>75</v>
      </c>
      <c r="J169" s="8" t="n">
        <f aca="false">I169/(D169*F169)</f>
        <v>6.97026022304833</v>
      </c>
      <c r="K169" s="9" t="n">
        <v>400</v>
      </c>
      <c r="L169" s="9" t="n">
        <v>400</v>
      </c>
      <c r="M169" s="9" t="n">
        <v>410</v>
      </c>
      <c r="N169" s="9" t="n">
        <v>120</v>
      </c>
      <c r="O169" s="9" t="n">
        <v>4</v>
      </c>
      <c r="P169" s="3" t="s">
        <v>37</v>
      </c>
    </row>
    <row r="170" customFormat="false" ht="15" hidden="false" customHeight="true" outlineLevel="0" collapsed="false">
      <c r="A170" s="3" t="s">
        <v>35</v>
      </c>
      <c r="B170" s="3" t="s">
        <v>38</v>
      </c>
      <c r="C170" s="4" t="n">
        <v>5</v>
      </c>
      <c r="D170" s="5" t="n">
        <v>2</v>
      </c>
      <c r="E170" s="6" t="n">
        <f aca="false">D170/C170</f>
        <v>0.4</v>
      </c>
      <c r="F170" s="5" t="n">
        <v>7</v>
      </c>
      <c r="G170" s="6" t="n">
        <f aca="false">F170/C170</f>
        <v>1.4</v>
      </c>
      <c r="H170" s="4" t="n">
        <v>15</v>
      </c>
      <c r="I170" s="7" t="n">
        <v>75</v>
      </c>
      <c r="J170" s="8" t="n">
        <f aca="false">I170/(D170*F170)</f>
        <v>5.35714285714286</v>
      </c>
      <c r="K170" s="9" t="n">
        <v>400</v>
      </c>
      <c r="L170" s="9" t="n">
        <v>400</v>
      </c>
      <c r="M170" s="9" t="n">
        <v>410</v>
      </c>
      <c r="N170" s="9" t="n">
        <v>120</v>
      </c>
      <c r="O170" s="9" t="n">
        <v>4</v>
      </c>
      <c r="P170" s="3" t="s">
        <v>37</v>
      </c>
    </row>
    <row r="171" customFormat="false" ht="15" hidden="false" customHeight="true" outlineLevel="0" collapsed="false">
      <c r="A171" s="3" t="s">
        <v>35</v>
      </c>
      <c r="B171" s="3" t="s">
        <v>38</v>
      </c>
      <c r="C171" s="4" t="n">
        <v>2</v>
      </c>
      <c r="D171" s="5" t="n">
        <v>0.5</v>
      </c>
      <c r="E171" s="6" t="n">
        <f aca="false">D171/C171</f>
        <v>0.25</v>
      </c>
      <c r="F171" s="5" t="n">
        <v>1.5</v>
      </c>
      <c r="G171" s="6" t="n">
        <f aca="false">F171/C171</f>
        <v>0.75</v>
      </c>
      <c r="H171" s="4" t="n">
        <v>13</v>
      </c>
      <c r="I171" s="7" t="n">
        <v>65</v>
      </c>
      <c r="J171" s="8" t="n">
        <f aca="false">I171/(D171*F171)</f>
        <v>86.6666666666667</v>
      </c>
      <c r="K171" s="9" t="n">
        <v>400</v>
      </c>
      <c r="L171" s="9" t="n">
        <v>400</v>
      </c>
      <c r="M171" s="9" t="n">
        <v>410</v>
      </c>
      <c r="N171" s="9" t="n">
        <v>120</v>
      </c>
      <c r="O171" s="9" t="n">
        <v>4</v>
      </c>
      <c r="P171" s="3" t="s">
        <v>37</v>
      </c>
    </row>
    <row r="172" customFormat="false" ht="15" hidden="false" customHeight="true" outlineLevel="0" collapsed="false">
      <c r="A172" s="3" t="s">
        <v>35</v>
      </c>
      <c r="B172" s="3" t="s">
        <v>38</v>
      </c>
      <c r="C172" s="4" t="n">
        <v>2</v>
      </c>
      <c r="D172" s="5" t="n">
        <v>0.5</v>
      </c>
      <c r="E172" s="6" t="n">
        <f aca="false">D172/C172</f>
        <v>0.25</v>
      </c>
      <c r="F172" s="5" t="n">
        <v>2.15</v>
      </c>
      <c r="G172" s="6" t="n">
        <f aca="false">F172/C172</f>
        <v>1.075</v>
      </c>
      <c r="H172" s="4" t="n">
        <v>13</v>
      </c>
      <c r="I172" s="7" t="n">
        <v>65</v>
      </c>
      <c r="J172" s="8" t="n">
        <f aca="false">I172/(D172*F172)</f>
        <v>60.4651162790698</v>
      </c>
      <c r="K172" s="9" t="n">
        <v>400</v>
      </c>
      <c r="L172" s="9" t="n">
        <v>400</v>
      </c>
      <c r="M172" s="9" t="n">
        <v>410</v>
      </c>
      <c r="N172" s="9" t="n">
        <v>120</v>
      </c>
      <c r="O172" s="9" t="n">
        <v>4</v>
      </c>
      <c r="P172" s="3" t="s">
        <v>37</v>
      </c>
    </row>
    <row r="173" customFormat="false" ht="15" hidden="false" customHeight="true" outlineLevel="0" collapsed="false">
      <c r="A173" s="3" t="s">
        <v>35</v>
      </c>
      <c r="B173" s="3" t="s">
        <v>38</v>
      </c>
      <c r="C173" s="4" t="n">
        <v>2</v>
      </c>
      <c r="D173" s="5" t="n">
        <v>0.5</v>
      </c>
      <c r="E173" s="6" t="n">
        <f aca="false">D173/C173</f>
        <v>0.25</v>
      </c>
      <c r="F173" s="5" t="n">
        <v>2.8</v>
      </c>
      <c r="G173" s="6" t="n">
        <f aca="false">F173/C173</f>
        <v>1.4</v>
      </c>
      <c r="H173" s="4" t="n">
        <v>13</v>
      </c>
      <c r="I173" s="7" t="n">
        <v>65</v>
      </c>
      <c r="J173" s="8" t="n">
        <f aca="false">I173/(D173*F173)</f>
        <v>46.4285714285714</v>
      </c>
      <c r="K173" s="9" t="n">
        <v>400</v>
      </c>
      <c r="L173" s="9" t="n">
        <v>400</v>
      </c>
      <c r="M173" s="9" t="n">
        <v>410</v>
      </c>
      <c r="N173" s="9" t="n">
        <v>120</v>
      </c>
      <c r="O173" s="9" t="n">
        <v>4</v>
      </c>
      <c r="P173" s="3" t="s">
        <v>37</v>
      </c>
    </row>
    <row r="174" customFormat="false" ht="15" hidden="false" customHeight="true" outlineLevel="0" collapsed="false">
      <c r="A174" s="3" t="s">
        <v>35</v>
      </c>
      <c r="B174" s="3" t="s">
        <v>38</v>
      </c>
      <c r="C174" s="4" t="n">
        <v>2</v>
      </c>
      <c r="D174" s="5" t="n">
        <v>0.8</v>
      </c>
      <c r="E174" s="6" t="n">
        <f aca="false">D174/C174</f>
        <v>0.4</v>
      </c>
      <c r="F174" s="5" t="n">
        <v>1.5</v>
      </c>
      <c r="G174" s="6" t="n">
        <f aca="false">F174/C174</f>
        <v>0.75</v>
      </c>
      <c r="H174" s="4" t="n">
        <v>15</v>
      </c>
      <c r="I174" s="7" t="n">
        <v>75</v>
      </c>
      <c r="J174" s="8" t="n">
        <f aca="false">I174/(D174*F174)</f>
        <v>62.5</v>
      </c>
      <c r="K174" s="9" t="n">
        <v>400</v>
      </c>
      <c r="L174" s="9" t="n">
        <v>400</v>
      </c>
      <c r="M174" s="9" t="n">
        <v>410</v>
      </c>
      <c r="N174" s="9" t="n">
        <v>120</v>
      </c>
      <c r="O174" s="9" t="n">
        <v>4</v>
      </c>
      <c r="P174" s="3" t="s">
        <v>37</v>
      </c>
    </row>
    <row r="175" customFormat="false" ht="15" hidden="false" customHeight="true" outlineLevel="0" collapsed="false">
      <c r="A175" s="3" t="s">
        <v>35</v>
      </c>
      <c r="B175" s="3" t="s">
        <v>38</v>
      </c>
      <c r="C175" s="4" t="n">
        <v>2</v>
      </c>
      <c r="D175" s="5" t="n">
        <v>0.8</v>
      </c>
      <c r="E175" s="6" t="n">
        <f aca="false">D175/C175</f>
        <v>0.4</v>
      </c>
      <c r="F175" s="5" t="n">
        <v>2.15</v>
      </c>
      <c r="G175" s="6" t="n">
        <f aca="false">F175/C175</f>
        <v>1.075</v>
      </c>
      <c r="H175" s="4" t="n">
        <v>15</v>
      </c>
      <c r="I175" s="7" t="n">
        <v>75</v>
      </c>
      <c r="J175" s="8" t="n">
        <f aca="false">I175/(D175*F175)</f>
        <v>43.6046511627907</v>
      </c>
      <c r="K175" s="9" t="n">
        <v>400</v>
      </c>
      <c r="L175" s="9" t="n">
        <v>400</v>
      </c>
      <c r="M175" s="9" t="n">
        <v>410</v>
      </c>
      <c r="N175" s="9" t="n">
        <v>120</v>
      </c>
      <c r="O175" s="9" t="n">
        <v>4</v>
      </c>
      <c r="P175" s="3" t="s">
        <v>37</v>
      </c>
    </row>
    <row r="176" customFormat="false" ht="15" hidden="false" customHeight="true" outlineLevel="0" collapsed="false">
      <c r="A176" s="3" t="s">
        <v>35</v>
      </c>
      <c r="B176" s="3" t="s">
        <v>38</v>
      </c>
      <c r="C176" s="4" t="n">
        <v>2</v>
      </c>
      <c r="D176" s="5" t="n">
        <v>0.8</v>
      </c>
      <c r="E176" s="6" t="n">
        <f aca="false">D176/C176</f>
        <v>0.4</v>
      </c>
      <c r="F176" s="5" t="n">
        <v>2.8</v>
      </c>
      <c r="G176" s="6" t="n">
        <f aca="false">F176/C176</f>
        <v>1.4</v>
      </c>
      <c r="H176" s="4" t="n">
        <v>15</v>
      </c>
      <c r="I176" s="7" t="n">
        <v>75</v>
      </c>
      <c r="J176" s="8" t="n">
        <f aca="false">I176/(D176*F176)</f>
        <v>33.4821428571429</v>
      </c>
      <c r="K176" s="9" t="n">
        <v>400</v>
      </c>
      <c r="L176" s="9" t="n">
        <v>400</v>
      </c>
      <c r="M176" s="9" t="n">
        <v>410</v>
      </c>
      <c r="N176" s="9" t="n">
        <v>120</v>
      </c>
      <c r="O176" s="9" t="n">
        <v>4</v>
      </c>
      <c r="P176" s="3" t="s">
        <v>37</v>
      </c>
    </row>
    <row r="178" customFormat="false" ht="15" hidden="false" customHeight="true" outlineLevel="0" collapsed="false">
      <c r="A178" s="10" t="s">
        <v>39</v>
      </c>
    </row>
  </sheetData>
  <autoFilter ref="A1:P176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8"/>
    <col collapsed="false" customWidth="true" hidden="false" outlineLevel="0" max="2" min="2" style="1" width="95"/>
  </cols>
  <sheetData>
    <row r="1" customFormat="false" ht="15" hidden="false" customHeight="true" outlineLevel="0" collapsed="false">
      <c r="A1" s="11" t="s">
        <v>40</v>
      </c>
      <c r="B1" s="12" t="s">
        <v>41</v>
      </c>
    </row>
    <row r="2" customFormat="false" ht="15" hidden="false" customHeight="true" outlineLevel="0" collapsed="false">
      <c r="A2" s="11" t="s">
        <v>42</v>
      </c>
      <c r="B2" s="12" t="s">
        <v>43</v>
      </c>
    </row>
    <row r="3" customFormat="false" ht="15" hidden="false" customHeight="true" outlineLevel="0" collapsed="false">
      <c r="A3" s="11" t="s">
        <v>44</v>
      </c>
      <c r="B3" s="12" t="s">
        <v>45</v>
      </c>
    </row>
    <row r="4" customFormat="false" ht="15" hidden="false" customHeight="true" outlineLevel="0" collapsed="false">
      <c r="A4" s="11" t="s">
        <v>46</v>
      </c>
      <c r="B4" s="12" t="s">
        <v>47</v>
      </c>
    </row>
    <row r="5" customFormat="false" ht="23.25" hidden="false" customHeight="true" outlineLevel="0" collapsed="false">
      <c r="A5" s="11" t="s">
        <v>48</v>
      </c>
      <c r="B5" s="12" t="s">
        <v>49</v>
      </c>
    </row>
    <row r="6" customFormat="false" ht="15" hidden="false" customHeight="true" outlineLevel="0" collapsed="false">
      <c r="A6" s="11" t="s">
        <v>50</v>
      </c>
      <c r="B6" s="12" t="s">
        <v>51</v>
      </c>
    </row>
    <row r="7" customFormat="false" ht="15" hidden="false" customHeight="true" outlineLevel="0" collapsed="false">
      <c r="A7" s="11" t="s">
        <v>52</v>
      </c>
      <c r="B7" s="12" t="s">
        <v>53</v>
      </c>
    </row>
    <row r="8" customFormat="false" ht="15" hidden="false" customHeight="true" outlineLevel="0" collapsed="false">
      <c r="A8" s="11" t="s">
        <v>54</v>
      </c>
      <c r="B8" s="12" t="s">
        <v>55</v>
      </c>
    </row>
    <row r="9" customFormat="false" ht="15" hidden="false" customHeight="true" outlineLevel="0" collapsed="false">
      <c r="A9" s="11" t="s">
        <v>56</v>
      </c>
      <c r="B9" s="12" t="s">
        <v>57</v>
      </c>
    </row>
    <row r="10" customFormat="false" ht="15" hidden="false" customHeight="true" outlineLevel="0" collapsed="false">
      <c r="A10" s="11" t="s">
        <v>58</v>
      </c>
      <c r="B10" s="12" t="s">
        <v>59</v>
      </c>
    </row>
    <row r="11" customFormat="false" ht="15" hidden="false" customHeight="true" outlineLevel="0" collapsed="false">
      <c r="A11" s="11" t="s">
        <v>60</v>
      </c>
      <c r="B11" s="12" t="s">
        <v>61</v>
      </c>
    </row>
    <row r="12" customFormat="false" ht="15" hidden="false" customHeight="true" outlineLevel="0" collapsed="false">
      <c r="A12" s="11" t="s">
        <v>62</v>
      </c>
      <c r="B12" s="12" t="s">
        <v>63</v>
      </c>
    </row>
    <row r="13" customFormat="false" ht="23.25" hidden="false" customHeight="true" outlineLevel="0" collapsed="false">
      <c r="A13" s="11" t="s">
        <v>64</v>
      </c>
      <c r="B13" s="12" t="s">
        <v>65</v>
      </c>
    </row>
    <row r="14" customFormat="false" ht="23.25" hidden="false" customHeight="true" outlineLevel="0" collapsed="false">
      <c r="A14" s="11" t="s">
        <v>66</v>
      </c>
      <c r="B14" s="12" t="s">
        <v>67</v>
      </c>
    </row>
    <row r="15" customFormat="false" ht="23.25" hidden="false" customHeight="true" outlineLevel="0" collapsed="false">
      <c r="A15" s="11" t="s">
        <v>68</v>
      </c>
      <c r="B15" s="12" t="s">
        <v>69</v>
      </c>
    </row>
    <row r="16" customFormat="false" ht="15" hidden="false" customHeight="true" outlineLevel="0" collapsed="false">
      <c r="A16" s="11" t="s">
        <v>70</v>
      </c>
      <c r="B16" s="12" t="s">
        <v>71</v>
      </c>
    </row>
    <row r="17" customFormat="false" ht="23.25" hidden="false" customHeight="true" outlineLevel="0" collapsed="false">
      <c r="A17" s="11" t="s">
        <v>72</v>
      </c>
      <c r="B17" s="12" t="s">
        <v>73</v>
      </c>
    </row>
    <row r="18" customFormat="false" ht="15" hidden="false" customHeight="true" outlineLevel="0" collapsed="false">
      <c r="A18" s="11" t="s">
        <v>74</v>
      </c>
      <c r="B18" s="12" t="s">
        <v>75</v>
      </c>
    </row>
    <row r="19" customFormat="false" ht="15" hidden="false" customHeight="true" outlineLevel="0" collapsed="false">
      <c r="A19" s="11" t="s">
        <v>76</v>
      </c>
      <c r="B19" s="12" t="s">
        <v>77</v>
      </c>
    </row>
    <row r="20" customFormat="false" ht="15" hidden="false" customHeight="true" outlineLevel="0" collapsed="false">
      <c r="A20" s="11" t="s">
        <v>78</v>
      </c>
      <c r="B20" s="12" t="s">
        <v>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2026-10-04T12:13:07Z</dcterms:created>
  <dc:creator>openpyxl</dc:creator>
  <dc:description/>
  <dc:language>en-US</dc:language>
  <cp:lastModifiedBy/>
  <dcterms:modified xsi:type="dcterms:W3CDTF">2026-10-04T12:20:22Z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